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J:\2025-AOO PRESTATIONS NETTOYAGES\02-DCE\DCE POUR PLATEFORME\LOT3- BRON\"/>
    </mc:Choice>
  </mc:AlternateContent>
  <xr:revisionPtr revIDLastSave="0" documentId="13_ncr:1_{8D768FBD-24C2-4056-A5F8-63927373E008}" xr6:coauthVersionLast="47" xr6:coauthVersionMax="47" xr10:uidLastSave="{00000000-0000-0000-0000-000000000000}"/>
  <bookViews>
    <workbookView xWindow="-108" yWindow="-108" windowWidth="23256" windowHeight="13896" activeTab="2" xr2:uid="{00000000-000D-0000-FFFF-FFFF00000000}"/>
  </bookViews>
  <sheets>
    <sheet name="AE ANNEXE 1-DESCRIPT+FORFAIT" sheetId="1" r:id="rId1"/>
    <sheet name="AE ANNEXE 2-RECAP BP FORFAIT" sheetId="2" r:id="rId2"/>
    <sheet name="AE ANNEXE 3-DESCRIPTIF MOYENS" sheetId="3" r:id="rId3"/>
    <sheet name="AE ANNEXE 4-PSE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2" i="1" l="1"/>
  <c r="T12" i="1"/>
  <c r="M19" i="1"/>
  <c r="L19" i="1"/>
  <c r="E26" i="1" l="1"/>
  <c r="E22" i="1" l="1"/>
  <c r="D22" i="1"/>
</calcChain>
</file>

<file path=xl/sharedStrings.xml><?xml version="1.0" encoding="utf-8"?>
<sst xmlns="http://schemas.openxmlformats.org/spreadsheetml/2006/main" count="239" uniqueCount="137">
  <si>
    <t>Nature sol</t>
  </si>
  <si>
    <t>ENTRETIEN COURANT</t>
  </si>
  <si>
    <t>Carrelage</t>
  </si>
  <si>
    <t>Thermoplastique/PVC</t>
  </si>
  <si>
    <t>Moquette</t>
  </si>
  <si>
    <t>TOTAL</t>
  </si>
  <si>
    <t>A- Nettoyage des locaux - prestations facturées mensuellement</t>
  </si>
  <si>
    <t>Prix total de la prestation</t>
  </si>
  <si>
    <t>CACHET</t>
  </si>
  <si>
    <t>B- Prestations annuelles facturées après service fait sur présentation d'un bon de travail signé des deux parties</t>
  </si>
  <si>
    <t>Nature de la prestation</t>
  </si>
  <si>
    <t>périodicité</t>
  </si>
  <si>
    <t>Surface 
(arrondie au m2)</t>
  </si>
  <si>
    <t>Prix HT M2</t>
  </si>
  <si>
    <t>Prix total de la prestation HT</t>
  </si>
  <si>
    <t>Thermoplastique/PVC : décapage et remise en cire</t>
  </si>
  <si>
    <t>annuelle</t>
  </si>
  <si>
    <t>sols moquettés : shampoing</t>
  </si>
  <si>
    <t>Dépoussiérage et nettoyage des luminaires</t>
  </si>
  <si>
    <t>Quantité</t>
  </si>
  <si>
    <t>Surface</t>
  </si>
  <si>
    <t>Niveau</t>
  </si>
  <si>
    <t>Désignation des locaux</t>
  </si>
  <si>
    <r>
      <t>M</t>
    </r>
    <r>
      <rPr>
        <b/>
        <vertAlign val="superscript"/>
        <sz val="8"/>
        <rFont val="Arial"/>
        <family val="2"/>
      </rPr>
      <t>2</t>
    </r>
  </si>
  <si>
    <t>Sanitaire</t>
  </si>
  <si>
    <t>Parquet</t>
  </si>
  <si>
    <t>B 13 Niveaux</t>
  </si>
  <si>
    <t>C- TOTAL ANNUEL HT INSERM Bron - Bâtiment B13, 59 Boulevard Pinel, 69003 Lyon - IFNL</t>
  </si>
  <si>
    <t>0-1</t>
  </si>
  <si>
    <t>1</t>
  </si>
  <si>
    <t>Prix HT M² selon périodicité</t>
  </si>
  <si>
    <t>définie au CCTP</t>
  </si>
  <si>
    <t>Hôpital Neurologique
Equipe Luis Garcia-Larréa
Niveau Rez de jardin</t>
  </si>
  <si>
    <t>Béton brut</t>
  </si>
  <si>
    <t>Bron U1208 Niveaux</t>
  </si>
  <si>
    <t>Bâtiment Bron
Inserm U1028</t>
  </si>
  <si>
    <t>Bron U1028 Niveaux</t>
  </si>
  <si>
    <t>Bâtiment Bron 
Inserm U1208</t>
  </si>
  <si>
    <t>C- TOTAL ANNUEL HT INSERM Bron  - 16 avenue Doyen Lépine - Centre de Recherches INSERM Neurosciences, Equipe D. Pelisson (U1028)</t>
  </si>
  <si>
    <t>C- TOTAL ANNUEL HT INSERM Bron - 18 avenue Doyen Lépine - INSERM U1208</t>
  </si>
  <si>
    <t>2025-2028: AOO PRESTATION NETTOYAGE LOT 3</t>
  </si>
  <si>
    <t>MARCHE N°</t>
  </si>
  <si>
    <t>BRON 1: 18 AVENUE DOYEN LEPINE</t>
  </si>
  <si>
    <t>Nombre  de personnels permanents fréquentant habituellement le site :</t>
  </si>
  <si>
    <t>Nombre moyen de personnels fréquenttant ponctuellement le site:</t>
  </si>
  <si>
    <t>BRON 2: 16 AVENUE DOYEN LEPINE</t>
  </si>
  <si>
    <t>NEURO GARCIA-LARREA</t>
  </si>
  <si>
    <t>Date, identité et  signature de l'Entreprise</t>
  </si>
  <si>
    <t>Date, identité et signature de l'INSERM</t>
  </si>
  <si>
    <t>Lot n°3 - INSERM -  BRON</t>
  </si>
  <si>
    <t>Annexe 3 à l'acte d'engagement.</t>
  </si>
  <si>
    <t>DESCRIPTIF DES MOYENS</t>
  </si>
  <si>
    <t xml:space="preserve">1,Moyens Humains /  Nombre d'heures par périodicité de travaux </t>
  </si>
  <si>
    <t>Site</t>
  </si>
  <si>
    <t>Nombre de personnes</t>
  </si>
  <si>
    <t>Prestations quotidiennes</t>
  </si>
  <si>
    <t>Prestations hebdomadaires</t>
  </si>
  <si>
    <t>Prestations mensuelles</t>
  </si>
  <si>
    <t>Prestations trimestrielles</t>
  </si>
  <si>
    <t>Prestations annuelles</t>
  </si>
  <si>
    <t>Nombre d'heures annuel total toutes prestations confondues</t>
  </si>
  <si>
    <t>Nombre d'heures quotidiennes</t>
  </si>
  <si>
    <r>
      <t xml:space="preserve">Nombre d'heures hebdomadaires </t>
    </r>
    <r>
      <rPr>
        <b/>
        <sz val="8"/>
        <rFont val="Arial"/>
        <family val="2"/>
      </rPr>
      <t>(3)</t>
    </r>
  </si>
  <si>
    <t>Nombre d'heures mensuelles</t>
  </si>
  <si>
    <t>Nombre d'heures trimestrielles</t>
  </si>
  <si>
    <t>Nombre d'heures annuelles</t>
  </si>
  <si>
    <t>Chef d'équipe</t>
  </si>
  <si>
    <r>
      <t xml:space="preserve">Agent de propreté </t>
    </r>
    <r>
      <rPr>
        <b/>
        <sz val="8"/>
        <rFont val="Arial"/>
        <family val="2"/>
      </rPr>
      <t>(1)</t>
    </r>
  </si>
  <si>
    <r>
      <t>Agent(s) de propreté</t>
    </r>
    <r>
      <rPr>
        <b/>
        <sz val="8"/>
        <rFont val="Arial"/>
        <family val="2"/>
      </rPr>
      <t xml:space="preserve"> (2)</t>
    </r>
  </si>
  <si>
    <r>
      <t xml:space="preserve">Agent (s) de propreté </t>
    </r>
    <r>
      <rPr>
        <b/>
        <sz val="8"/>
        <rFont val="Arial"/>
        <family val="2"/>
      </rPr>
      <t xml:space="preserve">  (2)</t>
    </r>
  </si>
  <si>
    <r>
      <t xml:space="preserve">Agent (s) de propreté </t>
    </r>
    <r>
      <rPr>
        <b/>
        <sz val="8"/>
        <rFont val="Arial"/>
        <family val="2"/>
      </rPr>
      <t>(2)</t>
    </r>
  </si>
  <si>
    <t>Agent (s) de propreté</t>
  </si>
  <si>
    <t xml:space="preserve">Bron I INSERM U1208 </t>
  </si>
  <si>
    <t xml:space="preserve"> Centre de Recherches Inserm Neurosciences (INSERM U1028)</t>
  </si>
  <si>
    <t xml:space="preserve">Hôpital Cardiologique Bât B13, 
59 boulevard Pinel, 69003 Lyon </t>
  </si>
  <si>
    <r>
      <t>(1)</t>
    </r>
    <r>
      <rPr>
        <sz val="9"/>
        <rFont val="Arial"/>
        <family val="2"/>
      </rPr>
      <t xml:space="preserve"> : Dans le cas ou le même agent serait affecté à plusieurs bâtiments, indiquer la répartition de son activité. Ex : BRON U1208 = 0,5, </t>
    </r>
  </si>
  <si>
    <r>
      <t>(2)</t>
    </r>
    <r>
      <rPr>
        <sz val="9"/>
        <rFont val="Arial"/>
        <family val="2"/>
      </rPr>
      <t xml:space="preserve"> : Pour le nombre total d'agents affectés à chaque site</t>
    </r>
  </si>
  <si>
    <t xml:space="preserve"> LOT 3 -  INSERM BRON </t>
  </si>
  <si>
    <t>SITE</t>
  </si>
  <si>
    <t>TOTAL ANNUEL en € HT POUR LE LOT 3</t>
  </si>
  <si>
    <t xml:space="preserve"> INSERM U1208  - 18 avenue du Doyen Lépine</t>
  </si>
  <si>
    <t>PRESTATIONS ANNUELLES</t>
  </si>
  <si>
    <t>U1028  Centre de Recherches Inserm Neurosciences - 16 avenue du Doyen Lépine</t>
  </si>
  <si>
    <t>Hôpital Neurologique - Unité Sommeil / Douleur
Equipe Mr. Luis Garcia-Larréa
59 boulevard Pinel, 69677 Bron Cedex</t>
  </si>
  <si>
    <t>Pas de prestations de vitre</t>
  </si>
  <si>
    <t>Date et Signature de la personne habilitée à engager l'entreprise</t>
  </si>
  <si>
    <t>Cachet de l'entreprise</t>
  </si>
  <si>
    <t>A</t>
  </si>
  <si>
    <t>B</t>
  </si>
  <si>
    <t>C = A + B</t>
  </si>
  <si>
    <t xml:space="preserve"> PRESTATIONS FACTUREES MENSUELLEMENT</t>
  </si>
  <si>
    <t xml:space="preserve"> PRESTATIONS ANNUELLES</t>
  </si>
  <si>
    <t>TOTAL ANNUEL DES PRESTATIONS FACTUREES</t>
  </si>
  <si>
    <t>TOTAL H.T. LOT N°3</t>
  </si>
  <si>
    <t>Date et Signature de la personne habilitée à engager l'INSERM</t>
  </si>
  <si>
    <t>Cachet de l'INSERM</t>
  </si>
  <si>
    <t>temps hebdomadaire total</t>
  </si>
  <si>
    <t>sol/lavage</t>
  </si>
  <si>
    <t xml:space="preserve">20px10j + 30px7j </t>
  </si>
  <si>
    <t>périodicité des taches</t>
  </si>
  <si>
    <t>spray/lustrage</t>
  </si>
  <si>
    <t>sanitaire: appareils sanitaires (wc/douches), robinetterie, miroirs, lavage sol, approvisionnement papier</t>
  </si>
  <si>
    <t>cuisine: table, plan de travail, kitchenette</t>
  </si>
  <si>
    <t>Lot n°3- INSERM BRON</t>
  </si>
  <si>
    <t>BRON 1</t>
  </si>
  <si>
    <t>BRON2</t>
  </si>
  <si>
    <t>NEURO</t>
  </si>
  <si>
    <t>1, Moyens matériels : Nature et nombre de matériel utilisé (ex : aspirateurs, monobrosses, chariots....)pour les prestations récurrentes  et ponctuelles : joindre CRT renseigné</t>
  </si>
  <si>
    <t>2, Organisation du Chantier :  joindre CRT renseigné.</t>
  </si>
  <si>
    <t>3, Moyens mis en œuvre en matière d'hygiène et de sécurité : joindre CRT renseigné</t>
  </si>
  <si>
    <t>2026-2029: AOO PRESTATION NETTOYAGE LOT 3</t>
  </si>
  <si>
    <t>ACTE D'ENGAGEMENT - ANNEXE 4-2026</t>
  </si>
  <si>
    <t>Jour de l'exécution</t>
  </si>
  <si>
    <t>* pour les mensuelles: indiquer par exemple tous les 2e mercredi du mois, si jour férié décalé au lendemain ouvré</t>
  </si>
  <si>
    <t>* pour les bi-mensuelles: indiquer par exemple tous les 1er et 3e jeudi du moi, si jour férié décalé au lendemain ouvré</t>
  </si>
  <si>
    <t>* pour hebdomadaire: indiquer le jour d'exécution de la semaine</t>
  </si>
  <si>
    <t>ACTE D'ENGAGEMENT - ANNEXE 1 - descriptif et prix forfaitaires des prestations - LOT n° 3 - INSERM Bron 1-  BRON 2 - NEURO</t>
  </si>
  <si>
    <t>pas d'information</t>
  </si>
  <si>
    <t>ACTE D'ENGAGEMENT - ANNEXE 2</t>
  </si>
  <si>
    <t>BORDEREAU RECAPITULATIF DES PRIX FORFAITAIRES HT - 2026</t>
  </si>
  <si>
    <t xml:space="preserve"> LOT 3 -  INSERM BRON 2026-2029</t>
  </si>
  <si>
    <t>vidage des points de collecte dans containers prévus/ desinfection des poignées de portes</t>
  </si>
  <si>
    <t>PRIX FORFAITAIRES HT POUR PRESTATIONS DE NETTOYAGE DES VITRES, HUISSERIES ET DEPOUSSIERAGE EN HAUTEUR : Total surfaces vitrées :  1 161 m2
(PSE : Prestations supplémentaires éventuelles) (Chiffrage obligatoire)</t>
  </si>
  <si>
    <t>DESCRIPTIF organisation types des tâches par personne en heures</t>
  </si>
  <si>
    <t>descriptif des tâches, en lien avec l'annexe 1 au CCTP</t>
  </si>
  <si>
    <t>dépoussiérage complet du mobilier et appui fenêtres, tables, armoires, petits meubles, toiles d'araignées</t>
  </si>
  <si>
    <t xml:space="preserve">escaliers interieurs et extérieurs  </t>
  </si>
  <si>
    <t>ascenseurs: balayage humide, parois et miroirs</t>
  </si>
  <si>
    <t>temps par tâche</t>
  </si>
  <si>
    <t>2 fois/semaine</t>
  </si>
  <si>
    <t>1 fois/jour</t>
  </si>
  <si>
    <t>2 /fois par mois</t>
  </si>
  <si>
    <t>1 fois/ jour</t>
  </si>
  <si>
    <t>2 fois/mois</t>
  </si>
  <si>
    <t>1 fois/trimestre</t>
  </si>
  <si>
    <t>Vidage des corbeilles, évacuation des sacs poubelles dans les containers prévus à cet effet (sacs non fournis), désinfection des poignées de portes et autour des poignées.</t>
  </si>
  <si>
    <t>temps par tache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</si>
</sst>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b/>
      <vertAlign val="superscript"/>
      <sz val="8"/>
      <name val="Arial"/>
      <family val="2"/>
    </font>
    <font>
      <b/>
      <sz val="10"/>
      <color indexed="10"/>
      <name val="Arial"/>
      <family val="2"/>
    </font>
    <font>
      <sz val="8"/>
      <name val="Calibri"/>
      <family val="2"/>
    </font>
    <font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b/>
      <sz val="18"/>
      <color indexed="8"/>
      <name val="Calibri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rgb="FF0000FF"/>
      <name val="Arial"/>
      <family val="2"/>
    </font>
    <font>
      <b/>
      <sz val="12"/>
      <color theme="4"/>
      <name val="Arial"/>
      <family val="2"/>
    </font>
    <font>
      <sz val="8"/>
      <color theme="4"/>
      <name val="Calibri"/>
      <family val="2"/>
    </font>
    <font>
      <i/>
      <sz val="11"/>
      <color rgb="FFFF0000"/>
      <name val="Calibri"/>
      <family val="2"/>
      <scheme val="minor"/>
    </font>
    <font>
      <b/>
      <sz val="9"/>
      <color theme="4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200">
    <xf numFmtId="0" fontId="0" fillId="0" borderId="0" xfId="0"/>
    <xf numFmtId="0" fontId="2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/>
    </xf>
    <xf numFmtId="0" fontId="3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5" fillId="0" borderId="4" xfId="0" applyFont="1" applyBorder="1" applyAlignment="1">
      <alignment horizontal="center" vertical="top"/>
    </xf>
    <xf numFmtId="0" fontId="5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0" borderId="2" xfId="0" applyFont="1" applyBorder="1"/>
    <xf numFmtId="0" fontId="3" fillId="0" borderId="2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12" xfId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0" fillId="0" borderId="10" xfId="0" applyBorder="1"/>
    <xf numFmtId="0" fontId="8" fillId="4" borderId="4" xfId="0" applyFont="1" applyFill="1" applyBorder="1" applyAlignment="1">
      <alignment horizontal="center"/>
    </xf>
    <xf numFmtId="0" fontId="3" fillId="4" borderId="4" xfId="1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4" borderId="9" xfId="0" applyFont="1" applyFill="1" applyBorder="1" applyAlignment="1">
      <alignment horizontal="center"/>
    </xf>
    <xf numFmtId="0" fontId="2" fillId="0" borderId="8" xfId="0" applyFont="1" applyBorder="1"/>
    <xf numFmtId="0" fontId="3" fillId="0" borderId="8" xfId="0" applyFont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top"/>
    </xf>
    <xf numFmtId="4" fontId="8" fillId="4" borderId="4" xfId="0" applyNumberFormat="1" applyFont="1" applyFill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5" fillId="0" borderId="9" xfId="0" applyFont="1" applyBorder="1" applyAlignment="1">
      <alignment horizontal="center" vertical="top"/>
    </xf>
    <xf numFmtId="0" fontId="6" fillId="0" borderId="15" xfId="0" applyFont="1" applyBorder="1"/>
    <xf numFmtId="0" fontId="6" fillId="0" borderId="16" xfId="0" applyFont="1" applyBorder="1"/>
    <xf numFmtId="0" fontId="6" fillId="0" borderId="11" xfId="0" applyFont="1" applyBorder="1"/>
    <xf numFmtId="0" fontId="6" fillId="0" borderId="6" xfId="0" applyFont="1" applyBorder="1"/>
    <xf numFmtId="0" fontId="5" fillId="0" borderId="9" xfId="0" applyFont="1" applyBorder="1" applyAlignment="1">
      <alignment vertical="top"/>
    </xf>
    <xf numFmtId="0" fontId="5" fillId="0" borderId="22" xfId="0" applyFont="1" applyBorder="1" applyAlignment="1">
      <alignment vertical="top"/>
    </xf>
    <xf numFmtId="0" fontId="5" fillId="0" borderId="19" xfId="0" applyFont="1" applyBorder="1"/>
    <xf numFmtId="0" fontId="5" fillId="0" borderId="20" xfId="0" applyFont="1" applyBorder="1"/>
    <xf numFmtId="0" fontId="5" fillId="0" borderId="9" xfId="0" applyFont="1" applyBorder="1"/>
    <xf numFmtId="0" fontId="5" fillId="0" borderId="22" xfId="0" applyFont="1" applyBorder="1"/>
    <xf numFmtId="0" fontId="5" fillId="0" borderId="23" xfId="0" applyFont="1" applyBorder="1"/>
    <xf numFmtId="0" fontId="6" fillId="0" borderId="24" xfId="0" applyFont="1" applyBorder="1" applyAlignment="1">
      <alignment horizontal="center"/>
    </xf>
    <xf numFmtId="0" fontId="5" fillId="0" borderId="4" xfId="0" applyFont="1" applyBorder="1" applyAlignment="1">
      <alignment vertical="top" wrapText="1"/>
    </xf>
    <xf numFmtId="0" fontId="6" fillId="0" borderId="13" xfId="0" applyFont="1" applyBorder="1"/>
    <xf numFmtId="0" fontId="6" fillId="0" borderId="2" xfId="0" applyFont="1" applyBorder="1"/>
    <xf numFmtId="0" fontId="6" fillId="0" borderId="8" xfId="0" applyFont="1" applyBorder="1"/>
    <xf numFmtId="0" fontId="5" fillId="0" borderId="4" xfId="0" applyFont="1" applyBorder="1"/>
    <xf numFmtId="0" fontId="0" fillId="5" borderId="0" xfId="0" applyFill="1" applyAlignment="1">
      <alignment horizontal="center" wrapText="1"/>
    </xf>
    <xf numFmtId="0" fontId="0" fillId="5" borderId="0" xfId="0" applyFill="1"/>
    <xf numFmtId="0" fontId="5" fillId="5" borderId="0" xfId="0" applyFont="1" applyFill="1" applyAlignment="1">
      <alignment vertical="top" wrapText="1"/>
    </xf>
    <xf numFmtId="0" fontId="6" fillId="5" borderId="0" xfId="0" applyFont="1" applyFill="1"/>
    <xf numFmtId="0" fontId="5" fillId="5" borderId="0" xfId="0" applyFont="1" applyFill="1"/>
    <xf numFmtId="0" fontId="0" fillId="0" borderId="31" xfId="0" applyBorder="1" applyAlignment="1">
      <alignment horizontal="center" vertical="top" wrapText="1"/>
    </xf>
    <xf numFmtId="0" fontId="15" fillId="0" borderId="10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wrapText="1"/>
    </xf>
    <xf numFmtId="0" fontId="4" fillId="0" borderId="4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0" fontId="0" fillId="0" borderId="26" xfId="0" applyBorder="1"/>
    <xf numFmtId="0" fontId="17" fillId="0" borderId="26" xfId="0" applyFont="1" applyBorder="1"/>
    <xf numFmtId="0" fontId="0" fillId="0" borderId="46" xfId="0" applyBorder="1"/>
    <xf numFmtId="0" fontId="17" fillId="0" borderId="46" xfId="0" applyFont="1" applyBorder="1"/>
    <xf numFmtId="0" fontId="4" fillId="0" borderId="0" xfId="0" applyFont="1" applyAlignment="1">
      <alignment horizontal="justify"/>
    </xf>
    <xf numFmtId="0" fontId="2" fillId="0" borderId="0" xfId="0" applyFont="1"/>
    <xf numFmtId="0" fontId="15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13" fillId="0" borderId="26" xfId="0" applyFont="1" applyBorder="1" applyAlignment="1">
      <alignment horizontal="center"/>
    </xf>
    <xf numFmtId="0" fontId="15" fillId="0" borderId="26" xfId="0" applyFont="1" applyBorder="1" applyAlignment="1">
      <alignment horizontal="center" vertical="center" wrapText="1"/>
    </xf>
    <xf numFmtId="0" fontId="15" fillId="7" borderId="47" xfId="0" applyFont="1" applyFill="1" applyBorder="1" applyAlignment="1">
      <alignment horizontal="left" wrapText="1"/>
    </xf>
    <xf numFmtId="0" fontId="15" fillId="7" borderId="47" xfId="0" applyFont="1" applyFill="1" applyBorder="1" applyAlignment="1">
      <alignment horizontal="left" vertical="center" wrapText="1"/>
    </xf>
    <xf numFmtId="0" fontId="15" fillId="0" borderId="7" xfId="0" applyFont="1" applyBorder="1" applyAlignment="1">
      <alignment horizontal="center" vertical="center"/>
    </xf>
    <xf numFmtId="0" fontId="0" fillId="8" borderId="26" xfId="0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15" fillId="0" borderId="50" xfId="0" applyFont="1" applyBorder="1" applyAlignment="1">
      <alignment horizontal="left" wrapText="1"/>
    </xf>
    <xf numFmtId="0" fontId="0" fillId="0" borderId="0" xfId="0" applyAlignment="1">
      <alignment vertical="center"/>
    </xf>
    <xf numFmtId="0" fontId="10" fillId="0" borderId="26" xfId="0" applyFont="1" applyBorder="1" applyAlignment="1">
      <alignment vertical="center"/>
    </xf>
    <xf numFmtId="0" fontId="0" fillId="0" borderId="26" xfId="0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/>
    </xf>
    <xf numFmtId="0" fontId="11" fillId="0" borderId="50" xfId="0" applyFont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11" fillId="0" borderId="46" xfId="0" applyFont="1" applyBorder="1" applyAlignment="1">
      <alignment horizontal="center" vertical="center" wrapText="1"/>
    </xf>
    <xf numFmtId="0" fontId="11" fillId="5" borderId="46" xfId="0" applyFont="1" applyFill="1" applyBorder="1" applyAlignment="1">
      <alignment vertical="center"/>
    </xf>
    <xf numFmtId="0" fontId="10" fillId="5" borderId="26" xfId="0" applyFont="1" applyFill="1" applyBorder="1" applyAlignment="1">
      <alignment vertical="center"/>
    </xf>
    <xf numFmtId="0" fontId="0" fillId="5" borderId="26" xfId="0" applyFill="1" applyBorder="1" applyAlignment="1">
      <alignment vertical="center"/>
    </xf>
    <xf numFmtId="0" fontId="11" fillId="5" borderId="46" xfId="0" applyFont="1" applyFill="1" applyBorder="1" applyAlignment="1">
      <alignment vertical="center" wrapText="1"/>
    </xf>
    <xf numFmtId="0" fontId="11" fillId="5" borderId="50" xfId="0" applyFont="1" applyFill="1" applyBorder="1" applyAlignment="1">
      <alignment horizontal="center" vertical="center"/>
    </xf>
    <xf numFmtId="0" fontId="11" fillId="5" borderId="50" xfId="0" applyFont="1" applyFill="1" applyBorder="1" applyAlignment="1">
      <alignment horizontal="center" vertical="center" wrapText="1"/>
    </xf>
    <xf numFmtId="0" fontId="22" fillId="0" borderId="51" xfId="0" applyFont="1" applyBorder="1" applyAlignment="1">
      <alignment horizontal="center" vertical="center" wrapText="1"/>
    </xf>
    <xf numFmtId="0" fontId="22" fillId="0" borderId="2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9" xfId="0" applyFont="1" applyBorder="1" applyAlignment="1">
      <alignment horizontal="center" vertical="top"/>
    </xf>
    <xf numFmtId="0" fontId="5" fillId="0" borderId="23" xfId="0" applyFont="1" applyBorder="1" applyAlignment="1">
      <alignment horizontal="center" vertical="top"/>
    </xf>
    <xf numFmtId="0" fontId="6" fillId="0" borderId="15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14" fillId="3" borderId="25" xfId="0" applyFont="1" applyFill="1" applyBorder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top"/>
    </xf>
    <xf numFmtId="0" fontId="1" fillId="6" borderId="22" xfId="0" applyFont="1" applyFill="1" applyBorder="1" applyAlignment="1">
      <alignment horizontal="center" vertical="top"/>
    </xf>
    <xf numFmtId="0" fontId="1" fillId="6" borderId="23" xfId="0" applyFont="1" applyFill="1" applyBorder="1" applyAlignment="1">
      <alignment horizontal="center" vertical="top"/>
    </xf>
    <xf numFmtId="0" fontId="1" fillId="6" borderId="33" xfId="0" applyFont="1" applyFill="1" applyBorder="1" applyAlignment="1">
      <alignment horizontal="center" vertical="top"/>
    </xf>
    <xf numFmtId="0" fontId="1" fillId="6" borderId="34" xfId="0" applyFont="1" applyFill="1" applyBorder="1" applyAlignment="1">
      <alignment horizontal="center" vertical="top"/>
    </xf>
    <xf numFmtId="0" fontId="1" fillId="6" borderId="35" xfId="0" applyFont="1" applyFill="1" applyBorder="1" applyAlignment="1">
      <alignment horizontal="center" vertical="top"/>
    </xf>
    <xf numFmtId="0" fontId="1" fillId="0" borderId="25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41" xfId="0" applyFont="1" applyBorder="1" applyAlignment="1">
      <alignment horizontal="center"/>
    </xf>
    <xf numFmtId="0" fontId="5" fillId="0" borderId="9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5" fillId="0" borderId="23" xfId="0" applyFont="1" applyBorder="1" applyAlignment="1">
      <alignment horizontal="left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10" fillId="0" borderId="29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5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23" fillId="0" borderId="0" xfId="0" applyFont="1" applyAlignment="1">
      <alignment horizontal="center" wrapText="1"/>
    </xf>
    <xf numFmtId="0" fontId="24" fillId="0" borderId="0" xfId="0" applyFont="1" applyAlignment="1">
      <alignment horizontal="center" wrapText="1"/>
    </xf>
    <xf numFmtId="0" fontId="20" fillId="0" borderId="9" xfId="0" applyFont="1" applyBorder="1" applyAlignment="1">
      <alignment horizontal="center"/>
    </xf>
    <xf numFmtId="0" fontId="20" fillId="0" borderId="22" xfId="0" applyFont="1" applyBorder="1" applyAlignment="1">
      <alignment horizontal="center"/>
    </xf>
    <xf numFmtId="0" fontId="20" fillId="0" borderId="23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1" fillId="0" borderId="26" xfId="0" applyFont="1" applyBorder="1" applyAlignment="1">
      <alignment horizontal="center" vertical="center" wrapText="1"/>
    </xf>
    <xf numFmtId="0" fontId="15" fillId="0" borderId="0" xfId="0" applyFont="1" applyAlignment="1">
      <alignment horizontal="left"/>
    </xf>
    <xf numFmtId="0" fontId="11" fillId="0" borderId="5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/>
    </xf>
    <xf numFmtId="0" fontId="19" fillId="0" borderId="0" xfId="0" applyFont="1" applyAlignment="1">
      <alignment horizont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5" fillId="7" borderId="42" xfId="0" applyFont="1" applyFill="1" applyBorder="1" applyAlignment="1">
      <alignment horizontal="center"/>
    </xf>
    <xf numFmtId="0" fontId="15" fillId="7" borderId="43" xfId="0" applyFont="1" applyFill="1" applyBorder="1" applyAlignment="1">
      <alignment horizontal="center"/>
    </xf>
    <xf numFmtId="0" fontId="15" fillId="7" borderId="44" xfId="0" applyFont="1" applyFill="1" applyBorder="1" applyAlignment="1">
      <alignment horizontal="center" wrapText="1"/>
    </xf>
    <xf numFmtId="0" fontId="15" fillId="7" borderId="45" xfId="0" applyFont="1" applyFill="1" applyBorder="1" applyAlignment="1">
      <alignment horizontal="center" wrapText="1"/>
    </xf>
    <xf numFmtId="0" fontId="15" fillId="7" borderId="5" xfId="0" applyFont="1" applyFill="1" applyBorder="1" applyAlignment="1">
      <alignment horizontal="center" vertical="center" wrapText="1"/>
    </xf>
    <xf numFmtId="0" fontId="15" fillId="7" borderId="7" xfId="0" applyFont="1" applyFill="1" applyBorder="1" applyAlignment="1">
      <alignment horizontal="center" vertical="center"/>
    </xf>
    <xf numFmtId="0" fontId="2" fillId="0" borderId="0" xfId="0" applyFont="1"/>
    <xf numFmtId="0" fontId="0" fillId="0" borderId="0" xfId="0"/>
    <xf numFmtId="0" fontId="15" fillId="0" borderId="5" xfId="0" applyFont="1" applyBorder="1" applyAlignment="1">
      <alignment horizontal="left" vertical="center" wrapText="1"/>
    </xf>
    <xf numFmtId="0" fontId="15" fillId="0" borderId="6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/>
    </xf>
    <xf numFmtId="0" fontId="15" fillId="0" borderId="49" xfId="0" applyFont="1" applyBorder="1" applyAlignment="1">
      <alignment horizontal="center" vertical="center"/>
    </xf>
    <xf numFmtId="0" fontId="0" fillId="0" borderId="46" xfId="0" applyBorder="1" applyAlignment="1">
      <alignment horizontal="center"/>
    </xf>
    <xf numFmtId="0" fontId="0" fillId="0" borderId="50" xfId="0" applyBorder="1" applyAlignment="1">
      <alignment horizontal="center"/>
    </xf>
    <xf numFmtId="0" fontId="18" fillId="0" borderId="0" xfId="0" applyFont="1" applyAlignment="1">
      <alignment horizontal="center" wrapText="1"/>
    </xf>
    <xf numFmtId="0" fontId="1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38"/>
  <sheetViews>
    <sheetView topLeftCell="H1" workbookViewId="0">
      <selection activeCell="A5" sqref="A5:W5"/>
    </sheetView>
  </sheetViews>
  <sheetFormatPr baseColWidth="10" defaultRowHeight="14.4" x14ac:dyDescent="0.3"/>
  <cols>
    <col min="1" max="1" width="7" customWidth="1"/>
    <col min="2" max="2" width="19.5546875" customWidth="1"/>
    <col min="3" max="3" width="20.6640625" customWidth="1"/>
    <col min="4" max="6" width="13" customWidth="1"/>
    <col min="7" max="7" width="13.88671875" customWidth="1"/>
    <col min="8" max="8" width="8.6640625" customWidth="1"/>
    <col min="11" max="11" width="21.5546875" customWidth="1"/>
    <col min="19" max="19" width="20.5546875" customWidth="1"/>
  </cols>
  <sheetData>
    <row r="1" spans="1:23" ht="15" thickBot="1" x14ac:dyDescent="0.35">
      <c r="A1" s="160" t="s">
        <v>116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P1" s="55"/>
    </row>
    <row r="2" spans="1:23" ht="43.8" customHeight="1" thickBot="1" x14ac:dyDescent="0.35">
      <c r="A2" s="153" t="s">
        <v>110</v>
      </c>
      <c r="B2" s="154"/>
      <c r="C2" s="59" t="s">
        <v>41</v>
      </c>
      <c r="D2" s="155" t="s">
        <v>42</v>
      </c>
      <c r="E2" s="155"/>
      <c r="F2" s="155"/>
      <c r="G2" s="156"/>
      <c r="H2" s="54"/>
      <c r="I2" s="153" t="s">
        <v>40</v>
      </c>
      <c r="J2" s="154"/>
      <c r="K2" s="59" t="s">
        <v>41</v>
      </c>
      <c r="L2" s="155" t="s">
        <v>45</v>
      </c>
      <c r="M2" s="155"/>
      <c r="N2" s="155"/>
      <c r="O2" s="156"/>
      <c r="P2" s="55"/>
      <c r="Q2" s="153" t="s">
        <v>40</v>
      </c>
      <c r="R2" s="154"/>
      <c r="S2" s="59" t="s">
        <v>41</v>
      </c>
      <c r="T2" s="155" t="s">
        <v>46</v>
      </c>
      <c r="U2" s="155"/>
      <c r="V2" s="155"/>
      <c r="W2" s="156"/>
    </row>
    <row r="3" spans="1:23" ht="15" thickBot="1" x14ac:dyDescent="0.35">
      <c r="A3" s="157" t="s">
        <v>43</v>
      </c>
      <c r="B3" s="158"/>
      <c r="C3" s="159"/>
      <c r="D3" s="146">
        <v>125</v>
      </c>
      <c r="E3" s="147"/>
      <c r="F3" s="147"/>
      <c r="G3" s="148"/>
      <c r="H3" s="55"/>
      <c r="I3" s="157" t="s">
        <v>43</v>
      </c>
      <c r="J3" s="158"/>
      <c r="K3" s="159"/>
      <c r="L3" s="146">
        <v>70</v>
      </c>
      <c r="M3" s="147"/>
      <c r="N3" s="147"/>
      <c r="O3" s="148"/>
      <c r="P3" s="55"/>
      <c r="Q3" s="157" t="s">
        <v>43</v>
      </c>
      <c r="R3" s="158"/>
      <c r="S3" s="159"/>
      <c r="T3" s="146" t="s">
        <v>117</v>
      </c>
      <c r="U3" s="147"/>
      <c r="V3" s="147"/>
      <c r="W3" s="148"/>
    </row>
    <row r="4" spans="1:23" ht="15" thickBot="1" x14ac:dyDescent="0.35">
      <c r="A4" s="106" t="s">
        <v>44</v>
      </c>
      <c r="B4" s="149"/>
      <c r="C4" s="107"/>
      <c r="D4" s="162" t="s">
        <v>98</v>
      </c>
      <c r="E4" s="163"/>
      <c r="F4" s="163"/>
      <c r="G4" s="164"/>
      <c r="H4" s="55"/>
      <c r="I4" s="106" t="s">
        <v>44</v>
      </c>
      <c r="J4" s="149"/>
      <c r="K4" s="107"/>
      <c r="L4" s="150"/>
      <c r="M4" s="151"/>
      <c r="N4" s="151"/>
      <c r="O4" s="152"/>
      <c r="P4" s="55"/>
      <c r="Q4" s="106" t="s">
        <v>44</v>
      </c>
      <c r="R4" s="149"/>
      <c r="S4" s="107"/>
      <c r="T4" s="150"/>
      <c r="U4" s="151"/>
      <c r="V4" s="151"/>
      <c r="W4" s="152"/>
    </row>
    <row r="5" spans="1:23" ht="21.6" customHeight="1" thickBot="1" x14ac:dyDescent="0.5">
      <c r="A5" s="116" t="s">
        <v>6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</row>
    <row r="6" spans="1:23" ht="34.5" customHeight="1" thickBot="1" x14ac:dyDescent="0.35">
      <c r="A6" s="119" t="s">
        <v>37</v>
      </c>
      <c r="B6" s="120"/>
      <c r="C6" s="11" t="s">
        <v>0</v>
      </c>
      <c r="D6" s="11" t="s">
        <v>19</v>
      </c>
      <c r="E6" s="11" t="s">
        <v>20</v>
      </c>
      <c r="F6" s="31" t="s">
        <v>30</v>
      </c>
      <c r="G6" s="1" t="s">
        <v>7</v>
      </c>
      <c r="H6" s="55"/>
      <c r="I6" s="119" t="s">
        <v>35</v>
      </c>
      <c r="J6" s="120"/>
      <c r="K6" s="11" t="s">
        <v>0</v>
      </c>
      <c r="L6" s="11" t="s">
        <v>19</v>
      </c>
      <c r="M6" s="11" t="s">
        <v>20</v>
      </c>
      <c r="N6" s="31" t="s">
        <v>30</v>
      </c>
      <c r="O6" s="1" t="s">
        <v>7</v>
      </c>
      <c r="P6" s="55"/>
      <c r="Q6" s="119" t="s">
        <v>32</v>
      </c>
      <c r="R6" s="120"/>
      <c r="S6" s="11" t="s">
        <v>0</v>
      </c>
      <c r="T6" s="11" t="s">
        <v>19</v>
      </c>
      <c r="U6" s="11" t="s">
        <v>20</v>
      </c>
      <c r="V6" s="31" t="s">
        <v>30</v>
      </c>
      <c r="W6" s="1" t="s">
        <v>7</v>
      </c>
    </row>
    <row r="7" spans="1:23" ht="15" thickBot="1" x14ac:dyDescent="0.35">
      <c r="A7" s="12" t="s">
        <v>21</v>
      </c>
      <c r="B7" s="13" t="s">
        <v>22</v>
      </c>
      <c r="C7" s="14"/>
      <c r="D7" s="14"/>
      <c r="E7" s="14" t="s">
        <v>23</v>
      </c>
      <c r="F7" s="32" t="s">
        <v>31</v>
      </c>
      <c r="G7" s="22"/>
      <c r="H7" s="55"/>
      <c r="I7" s="12" t="s">
        <v>21</v>
      </c>
      <c r="J7" s="121" t="s">
        <v>22</v>
      </c>
      <c r="K7" s="122"/>
      <c r="L7" s="14"/>
      <c r="M7" s="14" t="s">
        <v>23</v>
      </c>
      <c r="N7" s="32" t="s">
        <v>31</v>
      </c>
      <c r="O7" s="22"/>
      <c r="P7" s="55"/>
      <c r="Q7" s="12" t="s">
        <v>21</v>
      </c>
      <c r="R7" s="121" t="s">
        <v>22</v>
      </c>
      <c r="S7" s="122"/>
      <c r="T7" s="14"/>
      <c r="U7" s="14" t="s">
        <v>23</v>
      </c>
      <c r="V7" s="32" t="s">
        <v>31</v>
      </c>
      <c r="W7" s="22"/>
    </row>
    <row r="8" spans="1:23" ht="17.399999999999999" x14ac:dyDescent="0.3">
      <c r="A8" s="117" t="s">
        <v>1</v>
      </c>
      <c r="B8" s="118"/>
      <c r="C8" s="118"/>
      <c r="D8" s="118"/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  <c r="R8" s="118"/>
      <c r="S8" s="118"/>
      <c r="T8" s="118"/>
      <c r="U8" s="118"/>
      <c r="V8" s="118"/>
      <c r="W8" s="118"/>
    </row>
    <row r="9" spans="1:23" x14ac:dyDescent="0.3">
      <c r="A9" s="15">
        <v>-1</v>
      </c>
      <c r="B9" s="16"/>
      <c r="C9" s="17" t="s">
        <v>2</v>
      </c>
      <c r="D9" s="17"/>
      <c r="E9" s="17">
        <v>3</v>
      </c>
      <c r="F9" s="17"/>
      <c r="G9" s="3"/>
      <c r="H9" s="55"/>
      <c r="I9" s="15">
        <v>0</v>
      </c>
      <c r="J9" s="16"/>
      <c r="K9" s="17" t="s">
        <v>2</v>
      </c>
      <c r="L9" s="17"/>
      <c r="M9" s="17">
        <v>130.32</v>
      </c>
      <c r="N9" s="17"/>
      <c r="O9" s="3"/>
      <c r="P9" s="55"/>
      <c r="Q9" s="15">
        <v>0</v>
      </c>
      <c r="R9" s="16"/>
      <c r="S9" s="17" t="s">
        <v>3</v>
      </c>
      <c r="T9" s="17"/>
      <c r="U9" s="17">
        <v>258</v>
      </c>
      <c r="V9" s="17"/>
      <c r="W9" s="3"/>
    </row>
    <row r="10" spans="1:23" x14ac:dyDescent="0.3">
      <c r="A10" s="15">
        <v>-1</v>
      </c>
      <c r="B10" s="16"/>
      <c r="C10" s="17" t="s">
        <v>3</v>
      </c>
      <c r="D10" s="17"/>
      <c r="E10" s="17">
        <v>120</v>
      </c>
      <c r="F10" s="17"/>
      <c r="G10" s="3"/>
      <c r="H10" s="55"/>
      <c r="I10" s="15">
        <v>0</v>
      </c>
      <c r="J10" s="16"/>
      <c r="K10" s="17" t="s">
        <v>3</v>
      </c>
      <c r="L10" s="17"/>
      <c r="M10" s="17">
        <v>227.44</v>
      </c>
      <c r="N10" s="17"/>
      <c r="O10" s="2"/>
      <c r="P10" s="55"/>
      <c r="Q10" s="18"/>
      <c r="R10" s="16"/>
      <c r="S10" s="17" t="s">
        <v>24</v>
      </c>
      <c r="T10" s="17">
        <v>0</v>
      </c>
      <c r="U10" s="17">
        <v>0</v>
      </c>
      <c r="V10" s="17"/>
      <c r="W10" s="2"/>
    </row>
    <row r="11" spans="1:23" ht="15" thickBot="1" x14ac:dyDescent="0.35">
      <c r="A11" s="15">
        <v>-1</v>
      </c>
      <c r="B11" s="16"/>
      <c r="C11" s="17" t="s">
        <v>33</v>
      </c>
      <c r="D11" s="17"/>
      <c r="E11" s="17">
        <v>80</v>
      </c>
      <c r="F11" s="17"/>
      <c r="G11" s="3"/>
      <c r="H11" s="55"/>
      <c r="I11" s="15">
        <v>0</v>
      </c>
      <c r="J11" s="16"/>
      <c r="K11" s="17" t="s">
        <v>4</v>
      </c>
      <c r="L11" s="17"/>
      <c r="M11" s="17">
        <v>0</v>
      </c>
      <c r="N11" s="17"/>
      <c r="O11" s="2"/>
      <c r="P11" s="55"/>
      <c r="Q11" s="18"/>
      <c r="R11" s="28"/>
      <c r="S11" s="29"/>
      <c r="T11" s="29"/>
      <c r="U11" s="29"/>
      <c r="V11" s="21"/>
      <c r="W11" s="20"/>
    </row>
    <row r="12" spans="1:23" ht="12.9" customHeight="1" thickBot="1" x14ac:dyDescent="0.35">
      <c r="A12" s="15">
        <v>0</v>
      </c>
      <c r="B12" s="16"/>
      <c r="C12" s="17" t="s">
        <v>2</v>
      </c>
      <c r="D12" s="17"/>
      <c r="E12" s="17">
        <v>439.49</v>
      </c>
      <c r="F12" s="17"/>
      <c r="G12" s="3"/>
      <c r="H12" s="55"/>
      <c r="I12" s="15">
        <v>0</v>
      </c>
      <c r="J12" s="16"/>
      <c r="K12" s="17" t="s">
        <v>24</v>
      </c>
      <c r="L12" s="17">
        <v>1</v>
      </c>
      <c r="M12" s="17">
        <v>0</v>
      </c>
      <c r="N12" s="21"/>
      <c r="O12" s="20"/>
      <c r="P12" s="55"/>
      <c r="Q12" s="19"/>
      <c r="R12" s="19" t="s">
        <v>5</v>
      </c>
      <c r="S12" s="19"/>
      <c r="T12" s="19">
        <f>SUM(T9:T11)</f>
        <v>0</v>
      </c>
      <c r="U12" s="23">
        <f>SUM(U9:U11)</f>
        <v>258</v>
      </c>
      <c r="V12" s="30"/>
      <c r="W12" s="24"/>
    </row>
    <row r="13" spans="1:23" ht="12.9" customHeight="1" x14ac:dyDescent="0.3">
      <c r="A13" s="15">
        <v>0</v>
      </c>
      <c r="B13" s="16"/>
      <c r="C13" s="17" t="s">
        <v>3</v>
      </c>
      <c r="D13" s="17"/>
      <c r="E13" s="17">
        <v>221.85</v>
      </c>
      <c r="F13" s="17"/>
      <c r="G13" s="2"/>
      <c r="H13" s="55"/>
      <c r="I13" s="15">
        <v>0</v>
      </c>
      <c r="J13" s="16"/>
      <c r="K13" s="17" t="s">
        <v>25</v>
      </c>
      <c r="L13" s="17"/>
      <c r="M13" s="17">
        <v>0</v>
      </c>
      <c r="N13" s="17"/>
      <c r="O13" s="2"/>
      <c r="P13" s="55"/>
    </row>
    <row r="14" spans="1:23" ht="12.9" customHeight="1" x14ac:dyDescent="0.3">
      <c r="A14" s="15">
        <v>0</v>
      </c>
      <c r="B14" s="16"/>
      <c r="C14" s="17" t="s">
        <v>4</v>
      </c>
      <c r="D14" s="17"/>
      <c r="E14" s="17">
        <v>0</v>
      </c>
      <c r="F14" s="17"/>
      <c r="G14" s="2"/>
      <c r="H14" s="55"/>
      <c r="I14" s="15">
        <v>1</v>
      </c>
      <c r="J14" s="16"/>
      <c r="K14" s="17" t="s">
        <v>2</v>
      </c>
      <c r="L14" s="17"/>
      <c r="M14" s="17">
        <v>123.34</v>
      </c>
      <c r="N14" s="21"/>
      <c r="O14" s="20"/>
      <c r="P14" s="55"/>
    </row>
    <row r="15" spans="1:23" ht="12.9" customHeight="1" x14ac:dyDescent="0.3">
      <c r="A15" s="15">
        <v>0</v>
      </c>
      <c r="B15" s="16"/>
      <c r="C15" s="17" t="s">
        <v>24</v>
      </c>
      <c r="D15" s="17">
        <v>3</v>
      </c>
      <c r="E15" s="17">
        <v>0</v>
      </c>
      <c r="F15" s="21"/>
      <c r="G15" s="20"/>
      <c r="H15" s="55"/>
      <c r="I15" s="15">
        <v>1</v>
      </c>
      <c r="J15" s="16"/>
      <c r="K15" s="17" t="s">
        <v>3</v>
      </c>
      <c r="L15" s="17"/>
      <c r="M15" s="17">
        <v>607.39</v>
      </c>
      <c r="N15" s="17"/>
      <c r="O15" s="2"/>
      <c r="P15" s="55"/>
    </row>
    <row r="16" spans="1:23" ht="12.9" customHeight="1" x14ac:dyDescent="0.3">
      <c r="A16" s="15">
        <v>0</v>
      </c>
      <c r="B16" s="16"/>
      <c r="C16" s="17" t="s">
        <v>25</v>
      </c>
      <c r="D16" s="17"/>
      <c r="E16" s="17">
        <v>81.64</v>
      </c>
      <c r="F16" s="17"/>
      <c r="G16" s="2"/>
      <c r="H16" s="55"/>
      <c r="I16" s="18">
        <v>1</v>
      </c>
      <c r="J16" s="16"/>
      <c r="K16" s="17" t="s">
        <v>4</v>
      </c>
      <c r="L16" s="17"/>
      <c r="M16" s="17">
        <v>0</v>
      </c>
      <c r="N16" s="25"/>
      <c r="O16" s="2"/>
      <c r="P16" s="55"/>
    </row>
    <row r="17" spans="1:23" ht="12.9" customHeight="1" x14ac:dyDescent="0.3">
      <c r="A17" s="15">
        <v>1</v>
      </c>
      <c r="B17" s="16"/>
      <c r="C17" s="17" t="s">
        <v>2</v>
      </c>
      <c r="D17" s="17"/>
      <c r="E17" s="17">
        <v>733.04</v>
      </c>
      <c r="F17" s="21"/>
      <c r="G17" s="20"/>
      <c r="H17" s="55"/>
      <c r="I17" s="18">
        <v>1</v>
      </c>
      <c r="J17" s="16"/>
      <c r="K17" s="17" t="s">
        <v>25</v>
      </c>
      <c r="L17" s="17"/>
      <c r="M17" s="17">
        <v>19.46</v>
      </c>
      <c r="N17" s="25"/>
      <c r="O17" s="2"/>
      <c r="P17" s="55"/>
    </row>
    <row r="18" spans="1:23" ht="12.9" customHeight="1" thickBot="1" x14ac:dyDescent="0.35">
      <c r="A18" s="15">
        <v>1</v>
      </c>
      <c r="B18" s="16"/>
      <c r="C18" s="17" t="s">
        <v>3</v>
      </c>
      <c r="D18" s="17"/>
      <c r="E18" s="17">
        <v>59.56</v>
      </c>
      <c r="F18" s="17"/>
      <c r="G18" s="2"/>
      <c r="H18" s="55"/>
      <c r="I18" s="18">
        <v>1</v>
      </c>
      <c r="J18" s="16"/>
      <c r="K18" s="17" t="s">
        <v>24</v>
      </c>
      <c r="L18" s="17">
        <v>3</v>
      </c>
      <c r="M18" s="17">
        <v>0</v>
      </c>
      <c r="N18" s="26"/>
      <c r="O18" s="20"/>
      <c r="P18" s="55"/>
    </row>
    <row r="19" spans="1:23" ht="12.9" customHeight="1" thickBot="1" x14ac:dyDescent="0.35">
      <c r="A19" s="18">
        <v>1</v>
      </c>
      <c r="B19" s="16"/>
      <c r="C19" s="17" t="s">
        <v>4</v>
      </c>
      <c r="D19" s="17"/>
      <c r="E19" s="17">
        <v>9.6999999999999993</v>
      </c>
      <c r="F19" s="25"/>
      <c r="G19" s="2"/>
      <c r="H19" s="55"/>
      <c r="I19" s="19"/>
      <c r="J19" s="19" t="s">
        <v>5</v>
      </c>
      <c r="K19" s="19"/>
      <c r="L19" s="19">
        <f>SUM(L9:L18)</f>
        <v>4</v>
      </c>
      <c r="M19" s="33">
        <f>SUM(M9:M18)</f>
        <v>1107.95</v>
      </c>
      <c r="N19" s="27"/>
      <c r="O19" s="24"/>
      <c r="P19" s="55"/>
    </row>
    <row r="20" spans="1:23" ht="12.9" customHeight="1" x14ac:dyDescent="0.3">
      <c r="A20" s="18">
        <v>1</v>
      </c>
      <c r="B20" s="16"/>
      <c r="C20" s="17" t="s">
        <v>24</v>
      </c>
      <c r="D20" s="17">
        <v>4</v>
      </c>
      <c r="E20" s="17">
        <v>0</v>
      </c>
      <c r="F20" s="25"/>
      <c r="G20" s="2"/>
      <c r="H20" s="55"/>
      <c r="P20" s="55"/>
    </row>
    <row r="21" spans="1:23" ht="12.9" customHeight="1" thickBot="1" x14ac:dyDescent="0.35">
      <c r="A21" s="18">
        <v>1</v>
      </c>
      <c r="B21" s="16"/>
      <c r="C21" s="17" t="s">
        <v>25</v>
      </c>
      <c r="D21" s="17"/>
      <c r="E21" s="17">
        <v>0</v>
      </c>
      <c r="F21" s="26"/>
      <c r="G21" s="20"/>
      <c r="H21" s="55"/>
      <c r="P21" s="55"/>
    </row>
    <row r="22" spans="1:23" ht="12.9" customHeight="1" thickBot="1" x14ac:dyDescent="0.35">
      <c r="A22" s="19"/>
      <c r="B22" s="19" t="s">
        <v>5</v>
      </c>
      <c r="C22" s="19"/>
      <c r="D22" s="19">
        <f>SUM(D12:D21)</f>
        <v>7</v>
      </c>
      <c r="E22" s="33">
        <f>SUM(E9:E21)</f>
        <v>1748.28</v>
      </c>
      <c r="F22" s="27"/>
      <c r="G22" s="24"/>
      <c r="H22" s="55"/>
      <c r="P22" s="55"/>
    </row>
    <row r="23" spans="1:23" x14ac:dyDescent="0.3">
      <c r="H23" s="55"/>
      <c r="P23" s="55"/>
    </row>
    <row r="24" spans="1:23" ht="24" thickBot="1" x14ac:dyDescent="0.5">
      <c r="A24" s="116" t="s">
        <v>9</v>
      </c>
      <c r="B24" s="116"/>
      <c r="C24" s="116"/>
      <c r="D24" s="116"/>
      <c r="E24" s="116"/>
      <c r="F24" s="116"/>
      <c r="G24" s="116"/>
      <c r="H24" s="116"/>
      <c r="I24" s="116"/>
      <c r="J24" s="116"/>
      <c r="K24" s="116"/>
      <c r="L24" s="116"/>
      <c r="M24" s="116"/>
      <c r="N24" s="116"/>
      <c r="O24" s="116"/>
      <c r="P24" s="116"/>
      <c r="Q24" s="116"/>
      <c r="R24" s="116"/>
      <c r="S24" s="116"/>
      <c r="T24" s="116"/>
      <c r="U24" s="116"/>
      <c r="V24" s="116"/>
      <c r="W24" s="116"/>
    </row>
    <row r="25" spans="1:23" ht="34.5" customHeight="1" thickBot="1" x14ac:dyDescent="0.35">
      <c r="A25" s="4" t="s">
        <v>34</v>
      </c>
      <c r="B25" s="41" t="s">
        <v>10</v>
      </c>
      <c r="C25" s="42"/>
      <c r="D25" s="9" t="s">
        <v>11</v>
      </c>
      <c r="E25" s="10" t="s">
        <v>12</v>
      </c>
      <c r="F25" s="36" t="s">
        <v>13</v>
      </c>
      <c r="G25" s="49" t="s">
        <v>14</v>
      </c>
      <c r="H25" s="56"/>
      <c r="I25" s="4" t="s">
        <v>36</v>
      </c>
      <c r="J25" s="41" t="s">
        <v>10</v>
      </c>
      <c r="K25" s="42"/>
      <c r="L25" s="9" t="s">
        <v>11</v>
      </c>
      <c r="M25" s="10" t="s">
        <v>12</v>
      </c>
      <c r="N25" s="9" t="s">
        <v>13</v>
      </c>
      <c r="O25" s="49" t="s">
        <v>14</v>
      </c>
      <c r="P25" s="55"/>
      <c r="Q25" s="4" t="s">
        <v>26</v>
      </c>
      <c r="R25" s="108" t="s">
        <v>10</v>
      </c>
      <c r="S25" s="109"/>
      <c r="T25" s="9" t="s">
        <v>11</v>
      </c>
      <c r="U25" s="10" t="s">
        <v>12</v>
      </c>
      <c r="V25" s="9" t="s">
        <v>13</v>
      </c>
      <c r="W25" s="49" t="s">
        <v>14</v>
      </c>
    </row>
    <row r="26" spans="1:23" x14ac:dyDescent="0.3">
      <c r="A26" s="6" t="s">
        <v>28</v>
      </c>
      <c r="B26" s="37" t="s">
        <v>15</v>
      </c>
      <c r="C26" s="38"/>
      <c r="D26" s="6" t="s">
        <v>16</v>
      </c>
      <c r="E26" s="6">
        <f>SUM(D10,D13,D18)</f>
        <v>0</v>
      </c>
      <c r="F26" s="48"/>
      <c r="G26" s="50"/>
      <c r="H26" s="57"/>
      <c r="I26" s="6" t="s">
        <v>28</v>
      </c>
      <c r="J26" s="110" t="s">
        <v>15</v>
      </c>
      <c r="K26" s="111"/>
      <c r="L26" s="6" t="s">
        <v>16</v>
      </c>
      <c r="M26" s="6">
        <v>835</v>
      </c>
      <c r="N26" s="6"/>
      <c r="O26" s="50"/>
      <c r="P26" s="55"/>
      <c r="Q26" s="6">
        <v>0</v>
      </c>
      <c r="R26" s="110" t="s">
        <v>15</v>
      </c>
      <c r="S26" s="111"/>
      <c r="T26" s="6" t="s">
        <v>16</v>
      </c>
      <c r="U26" s="6">
        <v>258</v>
      </c>
      <c r="V26" s="6"/>
      <c r="W26" s="50"/>
    </row>
    <row r="27" spans="1:23" x14ac:dyDescent="0.3">
      <c r="A27" s="5" t="s">
        <v>29</v>
      </c>
      <c r="B27" s="39" t="s">
        <v>17</v>
      </c>
      <c r="C27" s="40"/>
      <c r="D27" s="7" t="s">
        <v>16</v>
      </c>
      <c r="E27" s="7">
        <v>10</v>
      </c>
      <c r="F27" s="34"/>
      <c r="G27" s="51"/>
      <c r="H27" s="57"/>
      <c r="I27" s="5" t="s">
        <v>29</v>
      </c>
      <c r="J27" s="112" t="s">
        <v>17</v>
      </c>
      <c r="K27" s="113"/>
      <c r="L27" s="7" t="s">
        <v>16</v>
      </c>
      <c r="M27" s="7">
        <v>0</v>
      </c>
      <c r="N27" s="7"/>
      <c r="O27" s="51"/>
      <c r="P27" s="55"/>
      <c r="Q27" s="5"/>
      <c r="R27" s="112" t="s">
        <v>17</v>
      </c>
      <c r="S27" s="113"/>
      <c r="T27" s="7" t="s">
        <v>16</v>
      </c>
      <c r="U27" s="7">
        <v>0</v>
      </c>
      <c r="V27" s="7"/>
      <c r="W27" s="51"/>
    </row>
    <row r="28" spans="1:23" x14ac:dyDescent="0.3">
      <c r="A28" s="7" t="s">
        <v>28</v>
      </c>
      <c r="B28" s="39" t="s">
        <v>18</v>
      </c>
      <c r="C28" s="40"/>
      <c r="D28" s="7" t="s">
        <v>16</v>
      </c>
      <c r="E28" s="7">
        <v>1545</v>
      </c>
      <c r="F28" s="34"/>
      <c r="G28" s="51"/>
      <c r="H28" s="57"/>
      <c r="I28" s="7" t="s">
        <v>28</v>
      </c>
      <c r="J28" s="112" t="s">
        <v>18</v>
      </c>
      <c r="K28" s="113"/>
      <c r="L28" s="7" t="s">
        <v>16</v>
      </c>
      <c r="M28" s="7">
        <v>1107</v>
      </c>
      <c r="N28" s="7"/>
      <c r="O28" s="51"/>
      <c r="P28" s="55"/>
      <c r="Q28" s="7">
        <v>0</v>
      </c>
      <c r="R28" s="112" t="s">
        <v>18</v>
      </c>
      <c r="S28" s="113"/>
      <c r="T28" s="7" t="s">
        <v>16</v>
      </c>
      <c r="U28" s="7">
        <v>258</v>
      </c>
      <c r="V28" s="7"/>
      <c r="W28" s="51"/>
    </row>
    <row r="29" spans="1:23" ht="15" thickBot="1" x14ac:dyDescent="0.35">
      <c r="A29" s="8"/>
      <c r="B29" s="43" t="s">
        <v>5</v>
      </c>
      <c r="C29" s="44"/>
      <c r="D29" s="8"/>
      <c r="E29" s="8"/>
      <c r="F29" s="35"/>
      <c r="G29" s="52"/>
      <c r="H29" s="57"/>
      <c r="I29" s="8"/>
      <c r="J29" s="114" t="s">
        <v>5</v>
      </c>
      <c r="K29" s="115"/>
      <c r="L29" s="8"/>
      <c r="M29" s="8"/>
      <c r="N29" s="8"/>
      <c r="O29" s="52"/>
      <c r="P29" s="55"/>
      <c r="Q29" s="8"/>
      <c r="R29" s="114" t="s">
        <v>5</v>
      </c>
      <c r="S29" s="115"/>
      <c r="T29" s="8"/>
      <c r="U29" s="8"/>
      <c r="V29" s="8"/>
      <c r="W29" s="52"/>
    </row>
    <row r="30" spans="1:23" ht="27.6" customHeight="1" thickBot="1" x14ac:dyDescent="0.35">
      <c r="A30" s="143" t="s">
        <v>39</v>
      </c>
      <c r="B30" s="144"/>
      <c r="C30" s="144"/>
      <c r="D30" s="144"/>
      <c r="E30" s="145"/>
      <c r="F30" s="45"/>
      <c r="G30" s="53"/>
      <c r="H30" s="58"/>
      <c r="I30" s="141" t="s">
        <v>38</v>
      </c>
      <c r="J30" s="142"/>
      <c r="K30" s="142"/>
      <c r="L30" s="142"/>
      <c r="M30" s="142"/>
      <c r="N30" s="53"/>
      <c r="O30" s="47"/>
      <c r="P30" s="55"/>
      <c r="Q30" s="45" t="s">
        <v>27</v>
      </c>
      <c r="R30" s="46"/>
      <c r="S30" s="46"/>
      <c r="T30" s="46"/>
      <c r="U30" s="47"/>
      <c r="V30" s="106"/>
      <c r="W30" s="107"/>
    </row>
    <row r="31" spans="1:23" ht="15" thickBot="1" x14ac:dyDescent="0.35"/>
    <row r="32" spans="1:23" ht="15" thickBot="1" x14ac:dyDescent="0.35">
      <c r="A32" s="123" t="s">
        <v>47</v>
      </c>
      <c r="B32" s="124"/>
      <c r="C32" s="125"/>
      <c r="E32" s="126" t="s">
        <v>48</v>
      </c>
      <c r="F32" s="127"/>
      <c r="G32" s="127"/>
      <c r="H32" s="128"/>
    </row>
    <row r="33" spans="1:8" x14ac:dyDescent="0.3">
      <c r="A33" s="129" t="s">
        <v>8</v>
      </c>
      <c r="B33" s="130"/>
      <c r="C33" s="131"/>
      <c r="E33" s="135" t="s">
        <v>8</v>
      </c>
      <c r="F33" s="136"/>
      <c r="G33" s="136"/>
      <c r="H33" s="137"/>
    </row>
    <row r="34" spans="1:8" x14ac:dyDescent="0.3">
      <c r="A34" s="129"/>
      <c r="B34" s="130"/>
      <c r="C34" s="131"/>
      <c r="E34" s="135"/>
      <c r="F34" s="136"/>
      <c r="G34" s="136"/>
      <c r="H34" s="137"/>
    </row>
    <row r="35" spans="1:8" x14ac:dyDescent="0.3">
      <c r="A35" s="129"/>
      <c r="B35" s="130"/>
      <c r="C35" s="131"/>
      <c r="E35" s="135"/>
      <c r="F35" s="136"/>
      <c r="G35" s="136"/>
      <c r="H35" s="137"/>
    </row>
    <row r="36" spans="1:8" x14ac:dyDescent="0.3">
      <c r="A36" s="129"/>
      <c r="B36" s="130"/>
      <c r="C36" s="131"/>
      <c r="E36" s="135"/>
      <c r="F36" s="136"/>
      <c r="G36" s="136"/>
      <c r="H36" s="137"/>
    </row>
    <row r="37" spans="1:8" x14ac:dyDescent="0.3">
      <c r="A37" s="129"/>
      <c r="B37" s="130"/>
      <c r="C37" s="131"/>
      <c r="E37" s="135"/>
      <c r="F37" s="136"/>
      <c r="G37" s="136"/>
      <c r="H37" s="137"/>
    </row>
    <row r="38" spans="1:8" ht="15" thickBot="1" x14ac:dyDescent="0.35">
      <c r="A38" s="132"/>
      <c r="B38" s="133"/>
      <c r="C38" s="134"/>
      <c r="E38" s="138"/>
      <c r="F38" s="139"/>
      <c r="G38" s="139"/>
      <c r="H38" s="140"/>
    </row>
  </sheetData>
  <mergeCells count="43">
    <mergeCell ref="J26:K26"/>
    <mergeCell ref="J27:K27"/>
    <mergeCell ref="J28:K28"/>
    <mergeCell ref="J29:K29"/>
    <mergeCell ref="A1:K1"/>
    <mergeCell ref="A6:B6"/>
    <mergeCell ref="A2:B2"/>
    <mergeCell ref="D2:G2"/>
    <mergeCell ref="A4:C4"/>
    <mergeCell ref="A3:C3"/>
    <mergeCell ref="D4:G4"/>
    <mergeCell ref="D3:G3"/>
    <mergeCell ref="I2:J2"/>
    <mergeCell ref="A5:W5"/>
    <mergeCell ref="L2:O2"/>
    <mergeCell ref="I3:K3"/>
    <mergeCell ref="L3:O3"/>
    <mergeCell ref="I4:K4"/>
    <mergeCell ref="L4:O4"/>
    <mergeCell ref="Q2:R2"/>
    <mergeCell ref="T2:W2"/>
    <mergeCell ref="Q3:S3"/>
    <mergeCell ref="T3:W3"/>
    <mergeCell ref="Q4:S4"/>
    <mergeCell ref="T4:W4"/>
    <mergeCell ref="A32:C32"/>
    <mergeCell ref="E32:H32"/>
    <mergeCell ref="A33:C38"/>
    <mergeCell ref="E33:H38"/>
    <mergeCell ref="I30:M30"/>
    <mergeCell ref="A30:E30"/>
    <mergeCell ref="A24:W24"/>
    <mergeCell ref="A8:W8"/>
    <mergeCell ref="I6:J6"/>
    <mergeCell ref="J7:K7"/>
    <mergeCell ref="Q6:R6"/>
    <mergeCell ref="R7:S7"/>
    <mergeCell ref="V30:W30"/>
    <mergeCell ref="R25:S25"/>
    <mergeCell ref="R26:S26"/>
    <mergeCell ref="R27:S27"/>
    <mergeCell ref="R28:S28"/>
    <mergeCell ref="R29:S29"/>
  </mergeCells>
  <phoneticPr fontId="9" type="noConversion"/>
  <printOptions horizontalCentered="1" verticalCentered="1"/>
  <pageMargins left="0" right="0" top="0.39370078740157483" bottom="0" header="0" footer="0.31496062992125984"/>
  <pageSetup paperSize="8" scale="68" orientation="landscape" r:id="rId1"/>
  <headerFooter>
    <oddHeader xml:space="preserve">&amp;L&amp;"-,Gras"Marché de Prestations de nettoyage 2026-2029&amp;RMARCHE N°              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8"/>
  <sheetViews>
    <sheetView workbookViewId="0">
      <selection activeCell="G9" sqref="G9"/>
    </sheetView>
  </sheetViews>
  <sheetFormatPr baseColWidth="10" defaultRowHeight="14.4" x14ac:dyDescent="0.3"/>
  <cols>
    <col min="1" max="1" width="51.77734375" customWidth="1"/>
    <col min="2" max="2" width="27.21875" customWidth="1"/>
    <col min="3" max="3" width="22.77734375" customWidth="1"/>
    <col min="4" max="4" width="28.88671875" customWidth="1"/>
    <col min="5" max="6" width="13" customWidth="1"/>
    <col min="7" max="7" width="13.88671875" customWidth="1"/>
    <col min="8" max="8" width="8.6640625" customWidth="1"/>
  </cols>
  <sheetData>
    <row r="1" spans="1:4" ht="25.2" customHeight="1" x14ac:dyDescent="0.3">
      <c r="A1" s="165" t="s">
        <v>120</v>
      </c>
      <c r="B1" s="165"/>
      <c r="C1" s="165"/>
      <c r="D1" s="165"/>
    </row>
    <row r="2" spans="1:4" x14ac:dyDescent="0.3">
      <c r="A2" s="76"/>
      <c r="B2" s="77"/>
      <c r="C2" s="77"/>
      <c r="D2" s="77"/>
    </row>
    <row r="3" spans="1:4" x14ac:dyDescent="0.3">
      <c r="A3" s="165" t="s">
        <v>118</v>
      </c>
      <c r="B3" s="165"/>
      <c r="C3" s="165"/>
      <c r="D3" s="165"/>
    </row>
    <row r="4" spans="1:4" ht="22.2" customHeight="1" x14ac:dyDescent="0.3">
      <c r="A4" s="165" t="s">
        <v>119</v>
      </c>
      <c r="B4" s="165"/>
      <c r="C4" s="165"/>
      <c r="D4" s="165"/>
    </row>
    <row r="5" spans="1:4" x14ac:dyDescent="0.3">
      <c r="A5" s="79"/>
    </row>
    <row r="6" spans="1:4" ht="15.6" x14ac:dyDescent="0.3">
      <c r="A6" s="79"/>
      <c r="B6" s="80" t="s">
        <v>87</v>
      </c>
      <c r="C6" s="80" t="s">
        <v>88</v>
      </c>
      <c r="D6" s="80" t="s">
        <v>89</v>
      </c>
    </row>
    <row r="7" spans="1:4" ht="66.599999999999994" thickBot="1" x14ac:dyDescent="0.35">
      <c r="A7" s="81" t="s">
        <v>78</v>
      </c>
      <c r="B7" s="81" t="s">
        <v>90</v>
      </c>
      <c r="C7" s="81" t="s">
        <v>91</v>
      </c>
      <c r="D7" s="81" t="s">
        <v>92</v>
      </c>
    </row>
    <row r="8" spans="1:4" ht="39" customHeight="1" thickTop="1" thickBot="1" x14ac:dyDescent="0.35">
      <c r="A8" s="82" t="s">
        <v>80</v>
      </c>
      <c r="B8" s="86"/>
      <c r="C8" s="86"/>
      <c r="D8" s="86"/>
    </row>
    <row r="9" spans="1:4" ht="49.8" customHeight="1" thickTop="1" thickBot="1" x14ac:dyDescent="0.35">
      <c r="A9" s="82" t="s">
        <v>82</v>
      </c>
      <c r="B9" s="86"/>
      <c r="C9" s="86"/>
      <c r="D9" s="86"/>
    </row>
    <row r="10" spans="1:4" ht="60.6" customHeight="1" thickTop="1" thickBot="1" x14ac:dyDescent="0.35">
      <c r="A10" s="83" t="s">
        <v>83</v>
      </c>
      <c r="B10" s="84"/>
      <c r="C10" s="86"/>
      <c r="D10" s="86"/>
    </row>
    <row r="11" spans="1:4" ht="15" thickTop="1" x14ac:dyDescent="0.3">
      <c r="A11" s="87" t="s">
        <v>93</v>
      </c>
      <c r="B11" s="86"/>
      <c r="C11" s="86"/>
      <c r="D11" s="86"/>
    </row>
    <row r="12" spans="1:4" x14ac:dyDescent="0.3">
      <c r="A12" s="79"/>
    </row>
    <row r="13" spans="1:4" ht="28.8" x14ac:dyDescent="0.3">
      <c r="A13" s="79" t="s">
        <v>85</v>
      </c>
    </row>
    <row r="14" spans="1:4" ht="12" customHeight="1" x14ac:dyDescent="0.3">
      <c r="A14" s="79" t="s">
        <v>86</v>
      </c>
    </row>
    <row r="15" spans="1:4" ht="23.4" customHeight="1" x14ac:dyDescent="0.3">
      <c r="A15" s="79"/>
    </row>
    <row r="16" spans="1:4" x14ac:dyDescent="0.3">
      <c r="A16" s="79"/>
    </row>
    <row r="17" spans="1:1" x14ac:dyDescent="0.3">
      <c r="A17" t="s">
        <v>94</v>
      </c>
    </row>
    <row r="18" spans="1:1" x14ac:dyDescent="0.3">
      <c r="A18" t="s">
        <v>95</v>
      </c>
    </row>
  </sheetData>
  <mergeCells count="3">
    <mergeCell ref="A1:D1"/>
    <mergeCell ref="A3:D3"/>
    <mergeCell ref="A4:D4"/>
  </mergeCells>
  <phoneticPr fontId="9" type="noConversion"/>
  <printOptions horizontalCentered="1" verticalCentered="1"/>
  <pageMargins left="0" right="0" top="0.74803149606299213" bottom="0" header="0.31496062992125984" footer="0.31496062992125984"/>
  <pageSetup paperSize="9" orientation="landscape" r:id="rId1"/>
  <headerFooter>
    <oddHeader>&amp;LMarché prestations nettoyages 2026-2029&amp;RMarché n°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Z30"/>
  <sheetViews>
    <sheetView tabSelected="1" topLeftCell="E1" zoomScale="68" zoomScaleNormal="68" workbookViewId="0">
      <selection activeCell="Y12" sqref="Y12"/>
    </sheetView>
  </sheetViews>
  <sheetFormatPr baseColWidth="10" defaultRowHeight="14.4" x14ac:dyDescent="0.3"/>
  <cols>
    <col min="2" max="2" width="17.44140625" customWidth="1"/>
    <col min="5" max="6" width="12.77734375" customWidth="1"/>
    <col min="8" max="8" width="12.21875" customWidth="1"/>
    <col min="14" max="14" width="15.6640625" customWidth="1"/>
    <col min="15" max="15" width="16.109375" customWidth="1"/>
    <col min="17" max="17" width="15.88671875" customWidth="1"/>
    <col min="18" max="18" width="12.5546875" customWidth="1"/>
    <col min="21" max="21" width="15" customWidth="1"/>
    <col min="22" max="22" width="13.21875" customWidth="1"/>
    <col min="25" max="25" width="14.33203125" customWidth="1"/>
    <col min="26" max="26" width="12.77734375" customWidth="1"/>
  </cols>
  <sheetData>
    <row r="1" spans="1:26" ht="15.6" customHeight="1" x14ac:dyDescent="0.3">
      <c r="A1" s="177" t="s">
        <v>49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55"/>
      <c r="M1" s="173" t="s">
        <v>103</v>
      </c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</row>
    <row r="2" spans="1:26" ht="15.6" customHeight="1" x14ac:dyDescent="0.3">
      <c r="A2" s="177" t="s">
        <v>50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55"/>
      <c r="M2" s="173" t="s">
        <v>50</v>
      </c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</row>
    <row r="3" spans="1:26" ht="15.6" customHeight="1" x14ac:dyDescent="0.3">
      <c r="A3" s="177" t="s">
        <v>51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55"/>
      <c r="M3" s="173" t="s">
        <v>123</v>
      </c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</row>
    <row r="4" spans="1:26" x14ac:dyDescent="0.3">
      <c r="L4" s="55"/>
      <c r="M4" s="96"/>
      <c r="N4" s="88"/>
      <c r="O4" s="88"/>
      <c r="P4" s="88"/>
      <c r="Q4" s="88"/>
      <c r="R4" s="88"/>
      <c r="S4" s="88"/>
      <c r="T4" s="88"/>
      <c r="U4" s="88"/>
      <c r="V4" s="88"/>
      <c r="W4" s="88"/>
      <c r="X4" s="88"/>
      <c r="Y4" s="88"/>
      <c r="Z4" s="88"/>
    </row>
    <row r="5" spans="1:26" ht="14.4" customHeight="1" x14ac:dyDescent="0.3">
      <c r="A5" s="186" t="s">
        <v>52</v>
      </c>
      <c r="B5" s="187"/>
      <c r="C5" s="187"/>
      <c r="D5" s="187"/>
      <c r="E5" s="187"/>
      <c r="F5" s="187"/>
      <c r="G5" s="187"/>
      <c r="H5" s="187"/>
      <c r="I5" s="187"/>
      <c r="J5" s="187"/>
      <c r="K5" s="188"/>
      <c r="L5" s="55"/>
      <c r="M5" s="166" t="s">
        <v>124</v>
      </c>
      <c r="N5" s="166"/>
      <c r="O5" s="94"/>
      <c r="P5" s="174" t="s">
        <v>104</v>
      </c>
      <c r="Q5" s="175"/>
      <c r="R5" s="176"/>
      <c r="S5" s="98"/>
      <c r="T5" s="174" t="s">
        <v>105</v>
      </c>
      <c r="U5" s="175"/>
      <c r="V5" s="176"/>
      <c r="W5" s="101"/>
      <c r="X5" s="166" t="s">
        <v>106</v>
      </c>
      <c r="Y5" s="166"/>
      <c r="Z5" s="166"/>
    </row>
    <row r="6" spans="1:26" ht="43.8" thickBot="1" x14ac:dyDescent="0.35">
      <c r="A6" s="170" t="s">
        <v>53</v>
      </c>
      <c r="B6" s="170"/>
      <c r="C6" s="189" t="s">
        <v>54</v>
      </c>
      <c r="D6" s="189"/>
      <c r="E6" s="60" t="s">
        <v>55</v>
      </c>
      <c r="F6" s="61" t="s">
        <v>56</v>
      </c>
      <c r="G6" s="60" t="s">
        <v>57</v>
      </c>
      <c r="H6" s="62" t="s">
        <v>58</v>
      </c>
      <c r="I6" s="62" t="s">
        <v>59</v>
      </c>
      <c r="J6" s="170" t="s">
        <v>60</v>
      </c>
      <c r="K6" s="170"/>
      <c r="L6" s="55"/>
      <c r="M6" s="166"/>
      <c r="N6" s="166"/>
      <c r="O6" s="95" t="s">
        <v>99</v>
      </c>
      <c r="P6" s="97" t="s">
        <v>128</v>
      </c>
      <c r="Q6" s="97" t="s">
        <v>96</v>
      </c>
      <c r="R6" s="104" t="s">
        <v>112</v>
      </c>
      <c r="S6" s="102"/>
      <c r="T6" s="97" t="s">
        <v>136</v>
      </c>
      <c r="U6" s="97" t="s">
        <v>96</v>
      </c>
      <c r="V6" s="104" t="s">
        <v>112</v>
      </c>
      <c r="W6" s="103"/>
      <c r="X6" s="93" t="s">
        <v>128</v>
      </c>
      <c r="Y6" s="93" t="s">
        <v>96</v>
      </c>
      <c r="Z6" s="105" t="s">
        <v>112</v>
      </c>
    </row>
    <row r="7" spans="1:26" ht="45" thickBot="1" x14ac:dyDescent="0.35">
      <c r="A7" s="171"/>
      <c r="B7" s="171"/>
      <c r="C7" s="190"/>
      <c r="D7" s="190"/>
      <c r="E7" s="63" t="s">
        <v>61</v>
      </c>
      <c r="F7" s="64" t="s">
        <v>62</v>
      </c>
      <c r="G7" s="63" t="s">
        <v>63</v>
      </c>
      <c r="H7" s="65" t="s">
        <v>64</v>
      </c>
      <c r="I7" s="65" t="s">
        <v>65</v>
      </c>
      <c r="J7" s="171"/>
      <c r="K7" s="171"/>
      <c r="L7" s="55"/>
      <c r="M7" s="172" t="s">
        <v>97</v>
      </c>
      <c r="N7" s="172"/>
      <c r="O7" s="92" t="s">
        <v>129</v>
      </c>
      <c r="P7" s="89"/>
      <c r="Q7" s="89"/>
      <c r="R7" s="89"/>
      <c r="S7" s="99"/>
      <c r="T7" s="89"/>
      <c r="U7" s="89"/>
      <c r="V7" s="89"/>
      <c r="W7" s="99"/>
      <c r="X7" s="89"/>
      <c r="Y7" s="90"/>
      <c r="Z7" s="90"/>
    </row>
    <row r="8" spans="1:26" ht="27" thickBot="1" x14ac:dyDescent="0.35">
      <c r="A8" s="171"/>
      <c r="B8" s="171"/>
      <c r="C8" s="63" t="s">
        <v>66</v>
      </c>
      <c r="D8" s="63" t="s">
        <v>67</v>
      </c>
      <c r="E8" s="63" t="s">
        <v>68</v>
      </c>
      <c r="F8" s="64" t="s">
        <v>69</v>
      </c>
      <c r="G8" s="63" t="s">
        <v>70</v>
      </c>
      <c r="H8" s="63" t="s">
        <v>70</v>
      </c>
      <c r="I8" s="63" t="s">
        <v>70</v>
      </c>
      <c r="J8" s="63" t="s">
        <v>66</v>
      </c>
      <c r="K8" s="63" t="s">
        <v>71</v>
      </c>
      <c r="L8" s="55"/>
      <c r="M8" s="172" t="s">
        <v>100</v>
      </c>
      <c r="N8" s="172"/>
      <c r="O8" s="92" t="s">
        <v>134</v>
      </c>
      <c r="P8" s="90"/>
      <c r="Q8" s="90"/>
      <c r="R8" s="90"/>
      <c r="S8" s="100"/>
      <c r="T8" s="90"/>
      <c r="U8" s="90"/>
      <c r="V8" s="90"/>
      <c r="W8" s="100"/>
      <c r="X8" s="90"/>
      <c r="Y8" s="90"/>
      <c r="Z8" s="90"/>
    </row>
    <row r="9" spans="1:26" ht="104.4" customHeight="1" x14ac:dyDescent="0.3">
      <c r="A9" s="196"/>
      <c r="B9" s="196"/>
      <c r="C9" s="197"/>
      <c r="D9" s="197"/>
      <c r="E9" s="197"/>
      <c r="F9" s="198"/>
      <c r="G9" s="197"/>
      <c r="H9" s="197"/>
      <c r="I9" s="197"/>
      <c r="J9" s="197"/>
      <c r="K9" s="197"/>
      <c r="L9" s="55"/>
      <c r="M9" s="168" t="s">
        <v>135</v>
      </c>
      <c r="N9" s="199"/>
      <c r="O9" s="92" t="s">
        <v>130</v>
      </c>
      <c r="P9" s="90"/>
      <c r="Q9" s="90"/>
      <c r="R9" s="90"/>
      <c r="S9" s="100"/>
      <c r="T9" s="90"/>
      <c r="U9" s="90"/>
      <c r="V9" s="90"/>
      <c r="W9" s="100"/>
      <c r="X9" s="90"/>
      <c r="Y9" s="90"/>
      <c r="Z9" s="90"/>
    </row>
    <row r="10" spans="1:26" ht="55.2" customHeight="1" thickBot="1" x14ac:dyDescent="0.35">
      <c r="A10" s="66"/>
      <c r="B10" s="66"/>
      <c r="C10" s="66"/>
      <c r="F10" s="67"/>
      <c r="L10" s="55"/>
      <c r="M10" s="166" t="s">
        <v>121</v>
      </c>
      <c r="N10" s="166"/>
      <c r="O10" s="93" t="s">
        <v>132</v>
      </c>
      <c r="P10" s="90"/>
      <c r="Q10" s="90"/>
      <c r="R10" s="90"/>
      <c r="S10" s="100"/>
      <c r="T10" s="90"/>
      <c r="U10" s="90"/>
      <c r="V10" s="90"/>
      <c r="W10" s="100"/>
      <c r="X10" s="90"/>
      <c r="Y10" s="90"/>
      <c r="Z10" s="90"/>
    </row>
    <row r="11" spans="1:26" ht="58.8" customHeight="1" thickTop="1" thickBot="1" x14ac:dyDescent="0.35">
      <c r="A11" s="178" t="s">
        <v>72</v>
      </c>
      <c r="B11" s="179"/>
      <c r="C11" s="68"/>
      <c r="D11" s="68"/>
      <c r="E11" s="68"/>
      <c r="F11" s="69"/>
      <c r="G11" s="68"/>
      <c r="H11" s="68"/>
      <c r="I11" s="68"/>
      <c r="J11" s="68"/>
      <c r="K11" s="68"/>
      <c r="L11" s="55"/>
      <c r="M11" s="166" t="s">
        <v>125</v>
      </c>
      <c r="N11" s="166"/>
      <c r="O11" s="92" t="s">
        <v>133</v>
      </c>
      <c r="P11" s="90"/>
      <c r="Q11" s="90"/>
      <c r="R11" s="90"/>
      <c r="S11" s="100"/>
      <c r="T11" s="90"/>
      <c r="U11" s="90"/>
      <c r="V11" s="90"/>
      <c r="W11" s="100"/>
      <c r="X11" s="90"/>
      <c r="Y11" s="90"/>
      <c r="Z11" s="90"/>
    </row>
    <row r="12" spans="1:26" ht="30" customHeight="1" thickTop="1" x14ac:dyDescent="0.3">
      <c r="A12" s="180" t="s">
        <v>73</v>
      </c>
      <c r="B12" s="181"/>
      <c r="C12" s="70"/>
      <c r="D12" s="70"/>
      <c r="E12" s="70"/>
      <c r="F12" s="71"/>
      <c r="G12" s="70"/>
      <c r="H12" s="70"/>
      <c r="I12" s="70"/>
      <c r="J12" s="70"/>
      <c r="K12" s="70"/>
      <c r="L12" s="55"/>
      <c r="M12" s="166" t="s">
        <v>126</v>
      </c>
      <c r="N12" s="166"/>
      <c r="O12" s="92" t="s">
        <v>131</v>
      </c>
      <c r="P12" s="90"/>
      <c r="Q12" s="90"/>
      <c r="R12" s="90"/>
      <c r="S12" s="100"/>
      <c r="T12" s="90"/>
      <c r="U12" s="90"/>
      <c r="V12" s="90"/>
      <c r="W12" s="100"/>
      <c r="X12" s="90"/>
      <c r="Y12" s="90"/>
      <c r="Z12" s="90"/>
    </row>
    <row r="13" spans="1:26" ht="71.400000000000006" customHeight="1" x14ac:dyDescent="0.3">
      <c r="A13" s="182" t="s">
        <v>74</v>
      </c>
      <c r="B13" s="183"/>
      <c r="C13" s="68"/>
      <c r="D13" s="68"/>
      <c r="E13" s="68"/>
      <c r="F13" s="69"/>
      <c r="G13" s="68"/>
      <c r="H13" s="68"/>
      <c r="I13" s="68"/>
      <c r="J13" s="68"/>
      <c r="K13" s="68"/>
      <c r="L13" s="55"/>
      <c r="M13" s="168" t="s">
        <v>101</v>
      </c>
      <c r="N13" s="169"/>
      <c r="O13" s="91" t="s">
        <v>130</v>
      </c>
      <c r="P13" s="90"/>
      <c r="Q13" s="90"/>
      <c r="R13" s="100"/>
      <c r="S13" s="100"/>
      <c r="T13" s="90"/>
      <c r="U13" s="90"/>
      <c r="V13" s="100"/>
      <c r="W13" s="100"/>
      <c r="X13" s="90"/>
      <c r="Y13" s="90"/>
      <c r="Z13" s="100"/>
    </row>
    <row r="14" spans="1:26" ht="43.8" customHeight="1" x14ac:dyDescent="0.3">
      <c r="A14" s="72"/>
      <c r="L14" s="55"/>
      <c r="M14" s="168" t="s">
        <v>102</v>
      </c>
      <c r="N14" s="169"/>
      <c r="O14" s="91" t="s">
        <v>130</v>
      </c>
      <c r="P14" s="90"/>
      <c r="Q14" s="90"/>
      <c r="R14" s="100"/>
      <c r="S14" s="100"/>
      <c r="T14" s="90"/>
      <c r="U14" s="90"/>
      <c r="V14" s="100"/>
      <c r="W14" s="100"/>
      <c r="X14" s="90"/>
      <c r="Y14" s="90"/>
      <c r="Z14" s="100"/>
    </row>
    <row r="15" spans="1:26" ht="49.8" customHeight="1" x14ac:dyDescent="0.3">
      <c r="A15" s="73" t="s">
        <v>75</v>
      </c>
      <c r="H15" s="67"/>
      <c r="L15" s="55"/>
      <c r="M15" s="168" t="s">
        <v>127</v>
      </c>
      <c r="N15" s="169"/>
      <c r="O15" s="91" t="s">
        <v>129</v>
      </c>
      <c r="P15" s="90"/>
      <c r="Q15" s="90"/>
      <c r="R15" s="90"/>
      <c r="S15" s="100"/>
      <c r="T15" s="90"/>
      <c r="U15" s="90"/>
      <c r="V15" s="90"/>
      <c r="W15" s="100"/>
      <c r="X15" s="90"/>
      <c r="Y15" s="90"/>
      <c r="Z15" s="90"/>
    </row>
    <row r="16" spans="1:26" x14ac:dyDescent="0.3">
      <c r="A16" s="184" t="s">
        <v>76</v>
      </c>
      <c r="B16" s="185"/>
      <c r="C16" s="185"/>
      <c r="D16" s="185"/>
      <c r="H16" s="67"/>
      <c r="M16" s="96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</row>
    <row r="18" spans="1:15" ht="14.4" customHeight="1" x14ac:dyDescent="0.3">
      <c r="A18" s="167" t="s">
        <v>107</v>
      </c>
      <c r="B18" s="167"/>
      <c r="C18" s="167"/>
      <c r="D18" s="167"/>
      <c r="E18" s="167"/>
      <c r="F18" s="167"/>
      <c r="G18" s="167"/>
      <c r="H18" s="167"/>
      <c r="I18" s="167"/>
      <c r="J18" s="167"/>
      <c r="K18" s="167"/>
      <c r="L18" s="167"/>
      <c r="M18" s="167"/>
      <c r="O18" s="96" t="s">
        <v>113</v>
      </c>
    </row>
    <row r="19" spans="1:15" x14ac:dyDescent="0.3">
      <c r="G19" s="74"/>
      <c r="H19" s="75"/>
      <c r="I19" s="75"/>
      <c r="J19" s="75"/>
      <c r="K19" s="75"/>
      <c r="O19" s="96" t="s">
        <v>114</v>
      </c>
    </row>
    <row r="20" spans="1:15" x14ac:dyDescent="0.3">
      <c r="A20" s="167" t="s">
        <v>108</v>
      </c>
      <c r="B20" s="167"/>
      <c r="C20" s="167"/>
      <c r="D20" s="167"/>
      <c r="E20" s="167"/>
      <c r="F20" s="167"/>
      <c r="G20" s="167"/>
      <c r="H20" s="75"/>
      <c r="I20" s="75"/>
      <c r="J20" s="75"/>
      <c r="K20" s="75"/>
      <c r="O20" s="96" t="s">
        <v>115</v>
      </c>
    </row>
    <row r="21" spans="1:15" x14ac:dyDescent="0.3">
      <c r="G21" s="75"/>
      <c r="H21" s="75"/>
      <c r="I21" s="75"/>
      <c r="J21" s="75"/>
      <c r="K21" s="75"/>
    </row>
    <row r="22" spans="1:15" x14ac:dyDescent="0.3">
      <c r="A22" s="167" t="s">
        <v>109</v>
      </c>
      <c r="B22" s="167"/>
      <c r="C22" s="167"/>
      <c r="D22" s="167"/>
      <c r="E22" s="167"/>
      <c r="F22" s="167"/>
      <c r="G22" s="75"/>
      <c r="H22" s="75"/>
      <c r="I22" s="75"/>
      <c r="J22" s="75"/>
      <c r="K22" s="75"/>
    </row>
    <row r="23" spans="1:15" ht="15" thickBot="1" x14ac:dyDescent="0.35"/>
    <row r="24" spans="1:15" ht="15" thickBot="1" x14ac:dyDescent="0.35">
      <c r="A24" s="123" t="s">
        <v>47</v>
      </c>
      <c r="B24" s="124"/>
      <c r="C24" s="125"/>
      <c r="E24" s="126" t="s">
        <v>48</v>
      </c>
      <c r="F24" s="127"/>
      <c r="G24" s="127"/>
      <c r="H24" s="128"/>
    </row>
    <row r="25" spans="1:15" x14ac:dyDescent="0.3">
      <c r="A25" s="129" t="s">
        <v>8</v>
      </c>
      <c r="B25" s="130"/>
      <c r="C25" s="131"/>
      <c r="E25" s="135" t="s">
        <v>8</v>
      </c>
      <c r="F25" s="136"/>
      <c r="G25" s="136"/>
      <c r="H25" s="137"/>
    </row>
    <row r="26" spans="1:15" x14ac:dyDescent="0.3">
      <c r="A26" s="129"/>
      <c r="B26" s="130"/>
      <c r="C26" s="131"/>
      <c r="E26" s="135"/>
      <c r="F26" s="136"/>
      <c r="G26" s="136"/>
      <c r="H26" s="137"/>
    </row>
    <row r="27" spans="1:15" x14ac:dyDescent="0.3">
      <c r="A27" s="129"/>
      <c r="B27" s="130"/>
      <c r="C27" s="131"/>
      <c r="E27" s="135"/>
      <c r="F27" s="136"/>
      <c r="G27" s="136"/>
      <c r="H27" s="137"/>
    </row>
    <row r="28" spans="1:15" x14ac:dyDescent="0.3">
      <c r="A28" s="129"/>
      <c r="B28" s="130"/>
      <c r="C28" s="131"/>
      <c r="E28" s="135"/>
      <c r="F28" s="136"/>
      <c r="G28" s="136"/>
      <c r="H28" s="137"/>
    </row>
    <row r="29" spans="1:15" x14ac:dyDescent="0.3">
      <c r="A29" s="129"/>
      <c r="B29" s="130"/>
      <c r="C29" s="131"/>
      <c r="E29" s="135"/>
      <c r="F29" s="136"/>
      <c r="G29" s="136"/>
      <c r="H29" s="137"/>
    </row>
    <row r="30" spans="1:15" ht="15" thickBot="1" x14ac:dyDescent="0.35">
      <c r="A30" s="132"/>
      <c r="B30" s="133"/>
      <c r="C30" s="134"/>
      <c r="E30" s="138"/>
      <c r="F30" s="139"/>
      <c r="G30" s="139"/>
      <c r="H30" s="140"/>
    </row>
  </sheetData>
  <mergeCells count="34">
    <mergeCell ref="M1:Z1"/>
    <mergeCell ref="A24:C24"/>
    <mergeCell ref="E24:H24"/>
    <mergeCell ref="A25:C30"/>
    <mergeCell ref="E25:H30"/>
    <mergeCell ref="A1:K1"/>
    <mergeCell ref="A11:B11"/>
    <mergeCell ref="A12:B12"/>
    <mergeCell ref="A13:B13"/>
    <mergeCell ref="A16:D16"/>
    <mergeCell ref="A2:K2"/>
    <mergeCell ref="A3:K3"/>
    <mergeCell ref="A5:K5"/>
    <mergeCell ref="A6:B8"/>
    <mergeCell ref="C6:D7"/>
    <mergeCell ref="M2:Z2"/>
    <mergeCell ref="M3:Z3"/>
    <mergeCell ref="M5:N6"/>
    <mergeCell ref="X5:Z5"/>
    <mergeCell ref="T5:V5"/>
    <mergeCell ref="P5:R5"/>
    <mergeCell ref="J6:K7"/>
    <mergeCell ref="M7:N7"/>
    <mergeCell ref="M8:N8"/>
    <mergeCell ref="M10:N10"/>
    <mergeCell ref="M11:N11"/>
    <mergeCell ref="M9:N9"/>
    <mergeCell ref="M12:N12"/>
    <mergeCell ref="A18:M18"/>
    <mergeCell ref="A20:G20"/>
    <mergeCell ref="A22:F22"/>
    <mergeCell ref="M13:N13"/>
    <mergeCell ref="M14:N14"/>
    <mergeCell ref="M15:N15"/>
  </mergeCells>
  <phoneticPr fontId="9" type="noConversion"/>
  <printOptions horizontalCentered="1" verticalCentered="1"/>
  <pageMargins left="0.25" right="0.25" top="0.75" bottom="0.75" header="0.3" footer="0.3"/>
  <pageSetup paperSize="8" scale="61" orientation="landscape" r:id="rId1"/>
  <headerFooter>
    <oddHeader>&amp;LMarché prestations nettoyages 2026-2029&amp;RMarché n°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9"/>
  <sheetViews>
    <sheetView workbookViewId="0">
      <selection activeCell="A5" sqref="A5:C5"/>
    </sheetView>
  </sheetViews>
  <sheetFormatPr baseColWidth="10" defaultRowHeight="14.4" x14ac:dyDescent="0.3"/>
  <cols>
    <col min="1" max="1" width="49.21875" customWidth="1"/>
    <col min="2" max="2" width="34" customWidth="1"/>
    <col min="3" max="3" width="45.44140625" customWidth="1"/>
  </cols>
  <sheetData>
    <row r="1" spans="1:3" x14ac:dyDescent="0.3">
      <c r="A1" s="165" t="s">
        <v>77</v>
      </c>
      <c r="B1" s="165"/>
      <c r="C1" s="165"/>
    </row>
    <row r="2" spans="1:3" x14ac:dyDescent="0.3">
      <c r="A2" s="76"/>
      <c r="B2" s="77"/>
      <c r="C2" s="77"/>
    </row>
    <row r="3" spans="1:3" x14ac:dyDescent="0.3">
      <c r="A3" s="165" t="s">
        <v>111</v>
      </c>
      <c r="B3" s="165"/>
      <c r="C3" s="165"/>
    </row>
    <row r="4" spans="1:3" ht="3" customHeight="1" x14ac:dyDescent="0.3">
      <c r="A4" s="78"/>
    </row>
    <row r="5" spans="1:3" ht="46.8" customHeight="1" x14ac:dyDescent="0.3">
      <c r="A5" s="195" t="s">
        <v>122</v>
      </c>
      <c r="B5" s="165"/>
      <c r="C5" s="165"/>
    </row>
    <row r="6" spans="1:3" x14ac:dyDescent="0.3">
      <c r="A6" s="79"/>
    </row>
    <row r="7" spans="1:3" ht="15.6" x14ac:dyDescent="0.3">
      <c r="A7" s="79"/>
      <c r="B7" s="80"/>
      <c r="C7" s="80"/>
    </row>
    <row r="8" spans="1:3" ht="15" thickBot="1" x14ac:dyDescent="0.35">
      <c r="A8" s="81" t="s">
        <v>78</v>
      </c>
      <c r="B8" s="81"/>
      <c r="C8" s="81" t="s">
        <v>79</v>
      </c>
    </row>
    <row r="9" spans="1:3" ht="28.8" customHeight="1" thickTop="1" thickBot="1" x14ac:dyDescent="0.35">
      <c r="A9" s="82" t="s">
        <v>80</v>
      </c>
      <c r="B9" s="191" t="s">
        <v>81</v>
      </c>
      <c r="C9" s="193"/>
    </row>
    <row r="10" spans="1:3" ht="45.6" customHeight="1" thickTop="1" thickBot="1" x14ac:dyDescent="0.35">
      <c r="A10" s="82" t="s">
        <v>82</v>
      </c>
      <c r="B10" s="192"/>
      <c r="C10" s="194"/>
    </row>
    <row r="11" spans="1:3" ht="78" customHeight="1" thickTop="1" thickBot="1" x14ac:dyDescent="0.35">
      <c r="A11" s="83" t="s">
        <v>83</v>
      </c>
      <c r="B11" s="84" t="s">
        <v>84</v>
      </c>
      <c r="C11" s="85"/>
    </row>
    <row r="12" spans="1:3" ht="15" thickTop="1" x14ac:dyDescent="0.3">
      <c r="A12" s="79"/>
    </row>
    <row r="13" spans="1:3" x14ac:dyDescent="0.3">
      <c r="A13" s="79"/>
    </row>
    <row r="14" spans="1:3" ht="37.799999999999997" customHeight="1" x14ac:dyDescent="0.3">
      <c r="A14" s="79" t="s">
        <v>85</v>
      </c>
    </row>
    <row r="15" spans="1:3" x14ac:dyDescent="0.3">
      <c r="A15" s="79" t="s">
        <v>86</v>
      </c>
    </row>
    <row r="17" spans="1:11" ht="14.4" customHeight="1" x14ac:dyDescent="0.3"/>
    <row r="18" spans="1:11" x14ac:dyDescent="0.3">
      <c r="A18" t="s">
        <v>94</v>
      </c>
    </row>
    <row r="19" spans="1:11" x14ac:dyDescent="0.3">
      <c r="A19" t="s">
        <v>95</v>
      </c>
    </row>
    <row r="21" spans="1:11" x14ac:dyDescent="0.3">
      <c r="G21" s="75"/>
      <c r="H21" s="75"/>
      <c r="I21" s="75"/>
      <c r="J21" s="75"/>
      <c r="K21" s="75"/>
    </row>
    <row r="22" spans="1:11" x14ac:dyDescent="0.3">
      <c r="G22" s="75"/>
      <c r="H22" s="75"/>
      <c r="I22" s="75"/>
      <c r="J22" s="75"/>
      <c r="K22" s="75"/>
    </row>
    <row r="23" spans="1:11" x14ac:dyDescent="0.3">
      <c r="G23" s="75"/>
      <c r="H23" s="75"/>
      <c r="I23" s="75"/>
      <c r="J23" s="75"/>
      <c r="K23" s="75"/>
    </row>
    <row r="24" spans="1:11" x14ac:dyDescent="0.3">
      <c r="G24" s="75"/>
      <c r="H24" s="75"/>
      <c r="I24" s="75"/>
      <c r="J24" s="75"/>
      <c r="K24" s="75"/>
    </row>
    <row r="25" spans="1:11" x14ac:dyDescent="0.3">
      <c r="G25" s="75"/>
      <c r="H25" s="75"/>
      <c r="I25" s="75"/>
      <c r="J25" s="75"/>
      <c r="K25" s="75"/>
    </row>
    <row r="26" spans="1:11" x14ac:dyDescent="0.3">
      <c r="G26" s="75"/>
      <c r="H26" s="75"/>
      <c r="I26" s="75"/>
      <c r="J26" s="75"/>
      <c r="K26" s="75"/>
    </row>
    <row r="27" spans="1:11" x14ac:dyDescent="0.3">
      <c r="G27" s="75"/>
      <c r="H27" s="75"/>
      <c r="I27" s="75"/>
      <c r="J27" s="75"/>
      <c r="K27" s="75"/>
    </row>
    <row r="28" spans="1:11" x14ac:dyDescent="0.3">
      <c r="G28" s="75"/>
      <c r="H28" s="75"/>
      <c r="I28" s="75"/>
      <c r="J28" s="75"/>
      <c r="K28" s="75"/>
    </row>
    <row r="29" spans="1:11" x14ac:dyDescent="0.3">
      <c r="G29" s="75"/>
      <c r="H29" s="75"/>
      <c r="I29" s="75"/>
      <c r="J29" s="75"/>
      <c r="K29" s="75"/>
    </row>
  </sheetData>
  <mergeCells count="5">
    <mergeCell ref="B9:B10"/>
    <mergeCell ref="C9:C10"/>
    <mergeCell ref="A1:C1"/>
    <mergeCell ref="A3:C3"/>
    <mergeCell ref="A5:C5"/>
  </mergeCells>
  <printOptions horizontalCentered="1" verticalCentered="1"/>
  <pageMargins left="0.25" right="0.25" top="0.75" bottom="0.75" header="0.3" footer="0.3"/>
  <pageSetup paperSize="9" orientation="landscape" r:id="rId1"/>
  <headerFooter>
    <oddHeader>&amp;LMarché prestations de nettoyages 2026-2029&amp;RMarché n°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AE ANNEXE 1-DESCRIPT+FORFAIT</vt:lpstr>
      <vt:lpstr>AE ANNEXE 2-RECAP BP FORFAIT</vt:lpstr>
      <vt:lpstr>AE ANNEXE 3-DESCRIPTIF MOYENS</vt:lpstr>
      <vt:lpstr>AE ANNEXE 4-PSE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Loïc FARGE</dc:creator>
  <cp:lastModifiedBy>Isabelle VASTICO</cp:lastModifiedBy>
  <cp:lastPrinted>2025-09-06T13:58:23Z</cp:lastPrinted>
  <dcterms:created xsi:type="dcterms:W3CDTF">2010-09-21T07:00:52Z</dcterms:created>
  <dcterms:modified xsi:type="dcterms:W3CDTF">2025-09-24T08:39:36Z</dcterms:modified>
</cp:coreProperties>
</file>